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652" activeTab="0"/>
  </bookViews>
  <sheets>
    <sheet name="ReadMe" sheetId="1" r:id="rId1"/>
    <sheet name="Codering" sheetId="2" r:id="rId2"/>
    <sheet name="Documenten" sheetId="3" r:id="rId3"/>
    <sheet name="Woordenboek" sheetId="4" r:id="rId4"/>
    <sheet name="Definities" sheetId="5" r:id="rId5"/>
    <sheet name="Adressering" sheetId="6" r:id="rId6"/>
    <sheet name="A00" sheetId="7" r:id="rId7"/>
    <sheet name="A02" sheetId="8" r:id="rId8"/>
    <sheet name="A03" sheetId="9" r:id="rId9"/>
    <sheet name="A04" sheetId="10" r:id="rId10"/>
    <sheet name="A05" sheetId="11" r:id="rId11"/>
    <sheet name="A08" sheetId="12" r:id="rId12"/>
    <sheet name="A09" sheetId="13" r:id="rId13"/>
    <sheet name="A10" sheetId="14" r:id="rId14"/>
    <sheet name="A13" sheetId="15" r:id="rId15"/>
    <sheet name="A14" sheetId="16" r:id="rId16"/>
    <sheet name="B01" sheetId="17" r:id="rId17"/>
    <sheet name="B02" sheetId="18" r:id="rId18"/>
    <sheet name="B09" sheetId="19" r:id="rId19"/>
    <sheet name="B11" sheetId="20" r:id="rId20"/>
    <sheet name="B12" sheetId="21" r:id="rId21"/>
    <sheet name="B13" sheetId="22" r:id="rId22"/>
    <sheet name="B21" sheetId="23" r:id="rId23"/>
    <sheet name="B90" sheetId="24" r:id="rId24"/>
    <sheet name="B99" sheetId="25" r:id="rId25"/>
    <sheet name="C0." sheetId="26" r:id="rId26"/>
    <sheet name="C02" sheetId="27" r:id="rId27"/>
    <sheet name="C03" sheetId="28" r:id="rId28"/>
    <sheet name="C04" sheetId="29" r:id="rId29"/>
    <sheet name="C06" sheetId="30" r:id="rId30"/>
    <sheet name="C11" sheetId="31" r:id="rId31"/>
    <sheet name="C80" sheetId="32" r:id="rId32"/>
    <sheet name="C81" sheetId="33" r:id="rId33"/>
    <sheet name="C90" sheetId="34" r:id="rId34"/>
    <sheet name="C91" sheetId="35" r:id="rId35"/>
    <sheet name="C99" sheetId="36" r:id="rId36"/>
    <sheet name="D01" sheetId="37" r:id="rId37"/>
    <sheet name="D02" sheetId="38" r:id="rId38"/>
    <sheet name="D03" sheetId="39" r:id="rId39"/>
    <sheet name="D10" sheetId="40" r:id="rId40"/>
    <sheet name="V0." sheetId="41" r:id="rId41"/>
    <sheet name="V20" sheetId="42" r:id="rId42"/>
    <sheet name="V30" sheetId="43" r:id="rId43"/>
    <sheet name="V41" sheetId="44" r:id="rId44"/>
    <sheet name="V44" sheetId="45" r:id="rId45"/>
    <sheet name="V4C" sheetId="46" r:id="rId46"/>
    <sheet name="V4D" sheetId="47" r:id="rId47"/>
    <sheet name="V4E" sheetId="48" r:id="rId48"/>
    <sheet name="V50" sheetId="49" r:id="rId49"/>
    <sheet name="V68" sheetId="50" r:id="rId50"/>
    <sheet name="V96" sheetId="51" r:id="rId51"/>
    <sheet name="W.." sheetId="52" r:id="rId52"/>
    <sheet name="W20" sheetId="53" r:id="rId53"/>
    <sheet name="W30" sheetId="54" r:id="rId54"/>
    <sheet name="W41" sheetId="55" r:id="rId55"/>
    <sheet name="W44" sheetId="56" r:id="rId56"/>
    <sheet name="W4C" sheetId="57" r:id="rId57"/>
    <sheet name="W4D" sheetId="58" r:id="rId58"/>
    <sheet name="W50" sheetId="59" r:id="rId59"/>
    <sheet name="W68" sheetId="60" r:id="rId60"/>
    <sheet name="ZZZ" sheetId="61" r:id="rId61"/>
  </sheets>
  <definedNames/>
  <calcPr fullCalcOnLoad="1"/>
</workbook>
</file>

<file path=xl/sharedStrings.xml><?xml version="1.0" encoding="utf-8"?>
<sst xmlns="http://schemas.openxmlformats.org/spreadsheetml/2006/main" count="26428" uniqueCount="7452">
  <si>
    <t>oud adres busnummer</t>
  </si>
  <si>
    <t>A1Z7</t>
  </si>
  <si>
    <t>oud adres postcode</t>
  </si>
  <si>
    <t>A1Z8</t>
  </si>
  <si>
    <t>oud adres woonplaats</t>
  </si>
  <si>
    <t>A1Z9</t>
  </si>
  <si>
    <t>oud adres landcode</t>
  </si>
  <si>
    <t>A1ZU</t>
  </si>
  <si>
    <t>toepassingsgebied</t>
  </si>
  <si>
    <t>A1ZV</t>
  </si>
  <si>
    <t>verbetering van de benaming</t>
  </si>
  <si>
    <t>A1ZW</t>
  </si>
  <si>
    <t>schrappen adres interne correspondentie</t>
  </si>
  <si>
    <t>A1ZX</t>
  </si>
  <si>
    <t>concomitante technische akte</t>
  </si>
  <si>
    <t>A1ZY</t>
  </si>
  <si>
    <t>adresverandering enkel administrat. wijz.</t>
  </si>
  <si>
    <t>A1ZZ</t>
  </si>
  <si>
    <t>datum van verhuis</t>
  </si>
  <si>
    <t>A20.</t>
  </si>
  <si>
    <t>verzekerde naam en adres</t>
  </si>
  <si>
    <t>A200</t>
  </si>
  <si>
    <t>verzekerde naam</t>
  </si>
  <si>
    <t>A03 C11</t>
  </si>
  <si>
    <t>A201</t>
  </si>
  <si>
    <t>verzekerde voornaam</t>
  </si>
  <si>
    <t>A202</t>
  </si>
  <si>
    <t>verzekerde code aanspreektitel</t>
  </si>
  <si>
    <t>A203</t>
  </si>
  <si>
    <t>verzekerde aanspreektitel</t>
  </si>
  <si>
    <t>A204</t>
  </si>
  <si>
    <t>verzekerde straat</t>
  </si>
  <si>
    <t>A205</t>
  </si>
  <si>
    <t>verzekerde huisnummer</t>
  </si>
  <si>
    <t>A206</t>
  </si>
  <si>
    <t>verzekerde busnummer</t>
  </si>
  <si>
    <t>A207</t>
  </si>
  <si>
    <t>verzekerde postcode</t>
  </si>
  <si>
    <t>A208</t>
  </si>
  <si>
    <t>verzekerde woonplaats</t>
  </si>
  <si>
    <t>A209</t>
  </si>
  <si>
    <t>verzekerde landcode</t>
  </si>
  <si>
    <t>A20A</t>
  </si>
  <si>
    <t>verzekerde telefoonnummer</t>
  </si>
  <si>
    <t>A20B</t>
  </si>
  <si>
    <t>verzekerde BUS of BTE</t>
  </si>
  <si>
    <t>A20Z</t>
  </si>
  <si>
    <t>verzekerde = verzekeringnemer</t>
  </si>
  <si>
    <t>A220</t>
  </si>
  <si>
    <t>verzekerde geboortedatum</t>
  </si>
  <si>
    <t>A221</t>
  </si>
  <si>
    <t>verzekerde nationaliteit</t>
  </si>
  <si>
    <t>A222</t>
  </si>
  <si>
    <t>A223</t>
  </si>
  <si>
    <t>verzekerde burgelijke stand</t>
  </si>
  <si>
    <t>A224</t>
  </si>
  <si>
    <t>verzekerde geslacht</t>
  </si>
  <si>
    <t>A225</t>
  </si>
  <si>
    <t>verzekerde - alleenstaand ?</t>
  </si>
  <si>
    <t>A240</t>
  </si>
  <si>
    <t>verzekerde beroep</t>
  </si>
  <si>
    <t>A241</t>
  </si>
  <si>
    <t>A270</t>
  </si>
  <si>
    <t>verzekerde financiële rekening</t>
  </si>
  <si>
    <t>A28.</t>
  </si>
  <si>
    <t>verzekerde domiciliëring</t>
  </si>
  <si>
    <t>A280</t>
  </si>
  <si>
    <t>v de domicil. naam</t>
  </si>
  <si>
    <t>A281</t>
  </si>
  <si>
    <t>v de domicil. voornaam</t>
  </si>
  <si>
    <t>A282</t>
  </si>
  <si>
    <t>v de domicil. code aanspreektitel</t>
  </si>
  <si>
    <t>A283</t>
  </si>
  <si>
    <t>v de domicil. aanspreektitel</t>
  </si>
  <si>
    <t>A284</t>
  </si>
  <si>
    <t>v de domicil. straat</t>
  </si>
  <si>
    <t>A285</t>
  </si>
  <si>
    <t>v de domicil. huisnummer</t>
  </si>
  <si>
    <t>A286</t>
  </si>
  <si>
    <t>v de domicil. busnummer</t>
  </si>
  <si>
    <t>A287</t>
  </si>
  <si>
    <t>v de domicil. postcode</t>
  </si>
  <si>
    <t>A288</t>
  </si>
  <si>
    <t>v de domicil. woonplaats</t>
  </si>
  <si>
    <t>A289</t>
  </si>
  <si>
    <t>v de domicil. landcode</t>
  </si>
  <si>
    <t>A28C</t>
  </si>
  <si>
    <t>v de domicil. taal</t>
  </si>
  <si>
    <t>A28Z</t>
  </si>
  <si>
    <t>v de domicil. code</t>
  </si>
  <si>
    <t>A294</t>
  </si>
  <si>
    <t>v de domicil. geslacht</t>
  </si>
  <si>
    <t>A00 A03 A04 A05 A08 D01 V..</t>
  </si>
  <si>
    <t>A302</t>
  </si>
  <si>
    <t>aanvangsuur polis</t>
  </si>
  <si>
    <t>A03 V..</t>
  </si>
  <si>
    <t>A305</t>
  </si>
  <si>
    <t>aanvangsdatum bijvoegsel</t>
  </si>
  <si>
    <t>A03 A08 W..</t>
  </si>
  <si>
    <t>A306</t>
  </si>
  <si>
    <t>bijvoegsel reden van opstellen</t>
  </si>
  <si>
    <t>A307</t>
  </si>
  <si>
    <t>aanvangsuur bijvoegsel</t>
  </si>
  <si>
    <t>A00 A08 D01</t>
  </si>
  <si>
    <t>datum ingang opzegging of schorsing</t>
  </si>
  <si>
    <t>A00 A08 A14 D01</t>
  </si>
  <si>
    <t>A313</t>
  </si>
  <si>
    <t>datum wederinvoegestelling</t>
  </si>
  <si>
    <t>A314</t>
  </si>
  <si>
    <t>Document W.. - Bericht van Wijziging</t>
  </si>
  <si>
    <t>Gebruik : Om een wijziging aan een bestaande polis door te geven aan de maatschappij</t>
  </si>
  <si>
    <t xml:space="preserve">Gegevens gemeen aan alle berichten van wijziging </t>
  </si>
  <si>
    <t xml:space="preserve">Specifieke_gegevens </t>
  </si>
  <si>
    <t>Lijst_van_de_te_dekken_waarborgen,_kapitalen,_vrijstellingen,_... - In principe alle codes die overeenstemmen met de gevraagde takcode (A500)</t>
  </si>
  <si>
    <t>Specifieke_gegevens - Zie de onderscheidene documenten</t>
  </si>
  <si>
    <t>Per tak wordt een specifiek document "bericht van wijziging" gemaakt. Dit bevat in eerste instantie de gegevens die hierboven voorkomen.</t>
  </si>
  <si>
    <t>Document W20 - Bericht Wijziging Individuele Ongevallen</t>
  </si>
  <si>
    <t>Gebruik : Bij wijzigingen aan polissen Individuele Ongevallen</t>
  </si>
  <si>
    <t xml:space="preserve">Algemene gegevens </t>
  </si>
  <si>
    <t>Algemene gegevens : zie W..</t>
  </si>
  <si>
    <t>Gegevens specifiek aan de tak Individuele Ongevallen</t>
  </si>
  <si>
    <t>Gelijk aan de gegevens in het document V20</t>
  </si>
  <si>
    <t>Document W30 - Bericht Wijziging Brand G.R.</t>
  </si>
  <si>
    <t>Gebruik : Bij wijzigingen aan polissen Brand G.R.</t>
  </si>
  <si>
    <t xml:space="preserve">Gegevens specifiek aan de tak Brand G.R. </t>
  </si>
  <si>
    <t>Gelijk aan de gegevens in het document V30</t>
  </si>
  <si>
    <t>Document W41 - Bericht Wijziging BA Familiale</t>
  </si>
  <si>
    <t>Gebruik : Bij wijzigingen aan polissen BA Familiale</t>
  </si>
  <si>
    <t xml:space="preserve">Gegevens specifiek aan de tak BA Familiale </t>
  </si>
  <si>
    <t>Gelijk aan de gegevens in het document V41</t>
  </si>
  <si>
    <t>Document W44 - Bericht Wijziging BA Jacht</t>
  </si>
  <si>
    <t>Gebruik : Bij wijzigingen aan polissen BA Jacht</t>
  </si>
  <si>
    <t>Gegevens specifiek aan de tak</t>
  </si>
  <si>
    <t>Gelijk aan de gegevens in het document V44</t>
  </si>
  <si>
    <t>Document W4C - Bericht Wijziging BA Intellectuele beroepen</t>
  </si>
  <si>
    <t>Gebruik : Bij wijzigingen aan polissen BA Intellectuele beroepen</t>
  </si>
  <si>
    <t>Gelijk aan de gegevens in het document V4C</t>
  </si>
  <si>
    <t>Document W4D - Bericht Wijziging BA Manuele beroepen</t>
  </si>
  <si>
    <t>Gebruik : Bij wijzigingen aan polissen BA Manuele beroepen</t>
  </si>
  <si>
    <t>Gelijk aan de gegevens in het document V4D</t>
  </si>
  <si>
    <t>Document W50 - Bericht Wijziging Motorrijtuigen</t>
  </si>
  <si>
    <t>Gebruik : Bij wijzigingen aan polissen Motorrijtuigen</t>
  </si>
  <si>
    <t>voertuig - categorie</t>
  </si>
  <si>
    <t>500H</t>
  </si>
  <si>
    <t>voertuig risico in diefstal</t>
  </si>
  <si>
    <t>5010</t>
  </si>
  <si>
    <t>voertuig code vermogen</t>
  </si>
  <si>
    <t>C85 V50 W50</t>
  </si>
  <si>
    <t>5011</t>
  </si>
  <si>
    <t>voertuig vermogen</t>
  </si>
  <si>
    <t>C80 C81 C85 V50 W50</t>
  </si>
  <si>
    <t>5015</t>
  </si>
  <si>
    <t>voertuig brandstof</t>
  </si>
  <si>
    <t>5016</t>
  </si>
  <si>
    <t>voertuig - ondertype brandstof</t>
  </si>
  <si>
    <t>501A</t>
  </si>
  <si>
    <t>voertuig - cylinderinhoud</t>
  </si>
  <si>
    <t>501B</t>
  </si>
  <si>
    <t>voertuig - vermogen (kW)</t>
  </si>
  <si>
    <t>501C</t>
  </si>
  <si>
    <t>voertuig - vermogen (pk DYN)</t>
  </si>
  <si>
    <t>501D</t>
  </si>
  <si>
    <t>voertuig - fiscaal vermogen</t>
  </si>
  <si>
    <t>501E</t>
  </si>
  <si>
    <t>voertuig - vermogen in 100 cc</t>
  </si>
  <si>
    <t>501F</t>
  </si>
  <si>
    <t>voertuig - catalysator</t>
  </si>
  <si>
    <t>501G</t>
  </si>
  <si>
    <t>voertuig - aandrijving</t>
  </si>
  <si>
    <t>501H</t>
  </si>
  <si>
    <t>voertuig - aantal cylinders</t>
  </si>
  <si>
    <t>501I</t>
  </si>
  <si>
    <t>voertuig - plaatsing cylinders</t>
  </si>
  <si>
    <t>501J</t>
  </si>
  <si>
    <t>voertuig - aantal kleppen per cylinder</t>
  </si>
  <si>
    <t>501K</t>
  </si>
  <si>
    <t>voertuig - toerental bij vermogen in kW</t>
  </si>
  <si>
    <t>501L</t>
  </si>
  <si>
    <t>voertuig - maximumkoppel ( in Nm )</t>
  </si>
  <si>
    <t>501M</t>
  </si>
  <si>
    <t>voertuig - toerental bij vermogen in Nm</t>
  </si>
  <si>
    <t>5020</t>
  </si>
  <si>
    <t>voertuig plaatnummer</t>
  </si>
  <si>
    <t>5021</t>
  </si>
  <si>
    <t>voertuig chassisnummer</t>
  </si>
  <si>
    <t>A03 C11 C85 V50 V96 W50</t>
  </si>
  <si>
    <t>5022</t>
  </si>
  <si>
    <t>voertuig - check-digit chassisnummer</t>
  </si>
  <si>
    <t>502A</t>
  </si>
  <si>
    <t>voertuig - inschrijvingsbewijs - taal</t>
  </si>
  <si>
    <t>502B</t>
  </si>
  <si>
    <t>voertuig - inschrijvingsbewijs - datum</t>
  </si>
  <si>
    <t>502C</t>
  </si>
  <si>
    <t>voertuig - inschr.bew. - dat.laatste wijz.</t>
  </si>
  <si>
    <t>5030</t>
  </si>
  <si>
    <t>voertuig cataloguswaarde z/BTW</t>
  </si>
  <si>
    <t>5031</t>
  </si>
  <si>
    <t>voertuig waarde accessoires z/BTW</t>
  </si>
  <si>
    <t>5032</t>
  </si>
  <si>
    <t>voertuig waarde LPG installatie z/BTW</t>
  </si>
  <si>
    <t>5033</t>
  </si>
  <si>
    <t>voertuig - waarde standaard-AVC inbegrepen</t>
  </si>
  <si>
    <t>aloguswaarde</t>
  </si>
  <si>
    <t>5035</t>
  </si>
  <si>
    <t>voertuig waarde te verzekeren z/BTW</t>
  </si>
  <si>
    <t>5036</t>
  </si>
  <si>
    <t>BTW tarief</t>
  </si>
  <si>
    <t>5037</t>
  </si>
  <si>
    <t>code te verzekeren BTW</t>
  </si>
  <si>
    <t>5038</t>
  </si>
  <si>
    <t>voertuig - kataloguswaarde mBTW</t>
  </si>
  <si>
    <t>5039</t>
  </si>
  <si>
    <t>voertuig - datum laatste kataloguswaarde</t>
  </si>
  <si>
    <t>503A</t>
  </si>
  <si>
    <t>voertuig - huidige waarde ( zBTW )</t>
  </si>
  <si>
    <t>503B</t>
  </si>
  <si>
    <t>dekking BTW bij totaal verlies</t>
  </si>
  <si>
    <t>5040</t>
  </si>
  <si>
    <t>voertuig tarra + laadvermogen</t>
  </si>
  <si>
    <t>5041</t>
  </si>
  <si>
    <t>voertuig - max. toegelaten gewicht (in kg)</t>
  </si>
  <si>
    <t>5042</t>
  </si>
  <si>
    <t>voertuig - tarra</t>
  </si>
  <si>
    <t>5043</t>
  </si>
  <si>
    <t>voertuig - max getrokken massa (geremd)</t>
  </si>
  <si>
    <t>5044</t>
  </si>
  <si>
    <t>voertuig - max getrokken massa (n-geremd)</t>
  </si>
  <si>
    <t>5050</t>
  </si>
  <si>
    <t>voertuig aantal zitplaatsen</t>
  </si>
  <si>
    <t>5051</t>
  </si>
  <si>
    <t>voertuig - aantal bijkomende plaatsen</t>
  </si>
  <si>
    <t>5052</t>
  </si>
  <si>
    <t>voertuig - aantal deuren</t>
  </si>
  <si>
    <t>5060</t>
  </si>
  <si>
    <t>voertuig datum 1ste ingebruikstelling</t>
  </si>
  <si>
    <t>508.</t>
  </si>
  <si>
    <t>plaatnummer titularis</t>
  </si>
  <si>
    <t>5080</t>
  </si>
  <si>
    <t>plaatnummer titularis naam</t>
  </si>
  <si>
    <t>5081</t>
  </si>
  <si>
    <t>plaatnummer titularis voornaam</t>
  </si>
  <si>
    <t>5082</t>
  </si>
  <si>
    <t>plaatnummer titularis code aanspr.</t>
  </si>
  <si>
    <t>5083</t>
  </si>
  <si>
    <t>plaatnummer titularis aanspreektitel</t>
  </si>
  <si>
    <t>5084</t>
  </si>
  <si>
    <t>plaatnummer titularis straat</t>
  </si>
  <si>
    <t>5085</t>
  </si>
  <si>
    <t>plaatnummer titularis huisnummer</t>
  </si>
  <si>
    <t>5086</t>
  </si>
  <si>
    <t>plaatnummer titularis busnummer</t>
  </si>
  <si>
    <t>5087</t>
  </si>
  <si>
    <t>plaatnummer titularis postcode</t>
  </si>
  <si>
    <t>5088</t>
  </si>
  <si>
    <t>plaatnummer titularis woonplaats</t>
  </si>
  <si>
    <t>5089</t>
  </si>
  <si>
    <t>plaatnummer titularis landcode</t>
  </si>
  <si>
    <t>508Z</t>
  </si>
  <si>
    <t>titularis plaat verschillend van v nemer</t>
  </si>
  <si>
    <t>509.</t>
  </si>
  <si>
    <t>voertuig eigenaar</t>
  </si>
  <si>
    <t>5090</t>
  </si>
  <si>
    <t>voertuig eigenaar naam</t>
  </si>
  <si>
    <t>5091</t>
  </si>
  <si>
    <t>voertuig eigenaar voornaam</t>
  </si>
  <si>
    <t>5092</t>
  </si>
  <si>
    <t>voertuig eigenaar - code aanspr.</t>
  </si>
  <si>
    <t>5093</t>
  </si>
  <si>
    <t>voertuig eigenaar aanspreektitel</t>
  </si>
  <si>
    <t>5094</t>
  </si>
  <si>
    <t>voertuig eigenaar straat</t>
  </si>
  <si>
    <t>5095</t>
  </si>
  <si>
    <t>voertuig eigenaar huisnummer</t>
  </si>
  <si>
    <t>5096</t>
  </si>
  <si>
    <t>voertuig eigenaar busnummer</t>
  </si>
  <si>
    <t>5097</t>
  </si>
  <si>
    <t>voertuig eigenaar postcode</t>
  </si>
  <si>
    <t>5098</t>
  </si>
  <si>
    <t>voertuig eigenaar woonplaats</t>
  </si>
  <si>
    <t>5099</t>
  </si>
  <si>
    <t>1ste correspondent band met verzek.nemer</t>
  </si>
  <si>
    <t>C836</t>
  </si>
  <si>
    <t>1ste correspondent band met tegenpartij</t>
  </si>
  <si>
    <t>C840</t>
  </si>
  <si>
    <t>1ste correspondent beroep</t>
  </si>
  <si>
    <t>C841</t>
  </si>
  <si>
    <t>1ste correspondent beroep code</t>
  </si>
  <si>
    <t>C870</t>
  </si>
  <si>
    <t>1ste correspondent nr. financ. rekening</t>
  </si>
  <si>
    <t>C871</t>
  </si>
  <si>
    <t>1ste correspondent B.T.W. code</t>
  </si>
  <si>
    <t>C872</t>
  </si>
  <si>
    <t>1ste correspondent B.T.W. nummer</t>
  </si>
  <si>
    <t>C911</t>
  </si>
  <si>
    <t>datum van beheersstap 1</t>
  </si>
  <si>
    <t>C912</t>
  </si>
  <si>
    <t>beschrijving van beheersstap 1</t>
  </si>
  <si>
    <t>C92.</t>
  </si>
  <si>
    <t>beheersstap 2</t>
  </si>
  <si>
    <t>C9A.</t>
  </si>
  <si>
    <t>beheersstap 10</t>
  </si>
  <si>
    <t>C9K.</t>
  </si>
  <si>
    <t>beheersstap 20</t>
  </si>
  <si>
    <t>CB**</t>
  </si>
  <si>
    <t>tegenpartij nummer 2</t>
  </si>
  <si>
    <t>CC**</t>
  </si>
  <si>
    <t>tegenpartij nummer 3</t>
  </si>
  <si>
    <t>CD**</t>
  </si>
  <si>
    <t>tegenpartij nummer 4</t>
  </si>
  <si>
    <t>CD99</t>
  </si>
  <si>
    <t>meer dan 4 tegenpartijen - aantal</t>
  </si>
  <si>
    <t>CF**</t>
  </si>
  <si>
    <t>2de correspondent</t>
  </si>
  <si>
    <t>CG**</t>
  </si>
  <si>
    <t>3de correspondent</t>
  </si>
  <si>
    <t>CH**</t>
  </si>
  <si>
    <t>4de correspondent</t>
  </si>
  <si>
    <t>CH99</t>
  </si>
  <si>
    <t>meer dan 4 correspondenten</t>
  </si>
  <si>
    <t>CL0.</t>
  </si>
  <si>
    <t>slachtoffer</t>
  </si>
  <si>
    <t>C02 C06</t>
  </si>
  <si>
    <t>CL00</t>
  </si>
  <si>
    <t>slachtoffer naam</t>
  </si>
  <si>
    <t>CL01</t>
  </si>
  <si>
    <t>slachtoffer voornaam</t>
  </si>
  <si>
    <t>CL02</t>
  </si>
  <si>
    <t>slachtoffer code aanspr.</t>
  </si>
  <si>
    <t>CL03</t>
  </si>
  <si>
    <t>slachtoffer aanspreektitel</t>
  </si>
  <si>
    <t>CL04</t>
  </si>
  <si>
    <t>slachtoffer straat</t>
  </si>
  <si>
    <t>CL05</t>
  </si>
  <si>
    <t>slachtoffer huisnummer</t>
  </si>
  <si>
    <t>CL06</t>
  </si>
  <si>
    <t>slachtoffer busnummer</t>
  </si>
  <si>
    <t>CL07</t>
  </si>
  <si>
    <t>slachtoffer postcode</t>
  </si>
  <si>
    <t>CL08</t>
  </si>
  <si>
    <t>slachtoffer woonplaats</t>
  </si>
  <si>
    <t>CL09</t>
  </si>
  <si>
    <t>slachtoffer landcode</t>
  </si>
  <si>
    <t>CL0A</t>
  </si>
  <si>
    <t>slachtoffer telefoonnummer</t>
  </si>
  <si>
    <t>CL0C</t>
  </si>
  <si>
    <t>slachtoffer taalcode</t>
  </si>
  <si>
    <t>CL0G</t>
  </si>
  <si>
    <t>slachtoffer code domiciliër. in België</t>
  </si>
  <si>
    <t>CL14</t>
  </si>
  <si>
    <t>slachtoffer - corresp.adres - straat</t>
  </si>
  <si>
    <t>CL15</t>
  </si>
  <si>
    <t>slachtoffer - corresp.adres - huisnr</t>
  </si>
  <si>
    <t>CL16</t>
  </si>
  <si>
    <t>slachtoffer - corresp.adres - bus</t>
  </si>
  <si>
    <t>CL17</t>
  </si>
  <si>
    <t>slachtoffer - corresp.adres - postnr</t>
  </si>
  <si>
    <t>CL18</t>
  </si>
  <si>
    <t>slachtoffer - corresp.adres - plaats</t>
  </si>
  <si>
    <t>CL19</t>
  </si>
  <si>
    <t>slachtoffer - corresp.adres - land</t>
  </si>
  <si>
    <t>CL20</t>
  </si>
  <si>
    <t>slachtoffer geboortedatum</t>
  </si>
  <si>
    <t>CL23</t>
  </si>
  <si>
    <t>slachtoffer code burgerlijke stand</t>
  </si>
  <si>
    <t>CL24</t>
  </si>
  <si>
    <t>slachtoffer code geslacht</t>
  </si>
  <si>
    <t>CL25</t>
  </si>
  <si>
    <t>slachtoffer - naam echtgenoot</t>
  </si>
  <si>
    <t>CL2A</t>
  </si>
  <si>
    <t>slachtoffer geboorteplaats</t>
  </si>
  <si>
    <t>CL2B</t>
  </si>
  <si>
    <t>slachtoffer code nationaliteit</t>
  </si>
  <si>
    <t>CL30</t>
  </si>
  <si>
    <t>slachtoffer arts naam</t>
  </si>
  <si>
    <t>CL34</t>
  </si>
  <si>
    <t>slachtoffer arts straat</t>
  </si>
  <si>
    <t>CL35</t>
  </si>
  <si>
    <t>slachtoffer arts huisnummer</t>
  </si>
  <si>
    <t>CL36</t>
  </si>
  <si>
    <t>slachtoffer arts busnummer</t>
  </si>
  <si>
    <t>CL37</t>
  </si>
  <si>
    <t>slachtoffer arts postcode</t>
  </si>
  <si>
    <t>CL38</t>
  </si>
  <si>
    <t>slachtoffer arts plaats</t>
  </si>
  <si>
    <t>CL40</t>
  </si>
  <si>
    <t>slachtoffer beroep</t>
  </si>
  <si>
    <t>CL41</t>
  </si>
  <si>
    <t>slachtoffer code beroep</t>
  </si>
  <si>
    <t>CL50</t>
  </si>
  <si>
    <t>slachtoffer ziekenfonds benaming</t>
  </si>
  <si>
    <t>CL54</t>
  </si>
  <si>
    <t>slachtoffer ziekenfonds straat</t>
  </si>
  <si>
    <t>CL55</t>
  </si>
  <si>
    <t>slachtoffer ziekenfonds huisnummer</t>
  </si>
  <si>
    <t>CL56</t>
  </si>
  <si>
    <t>slachtoffer - ziekenfonds - busnummer</t>
  </si>
  <si>
    <t>CL57</t>
  </si>
  <si>
    <t>slachtoffer ziekenfonds postcode</t>
  </si>
  <si>
    <t>CL58</t>
  </si>
  <si>
    <t>slachtoffer ziekenfonds plaats</t>
  </si>
  <si>
    <t>CL70</t>
  </si>
  <si>
    <t>letsels huisarts naam</t>
  </si>
  <si>
    <t>CL74</t>
  </si>
  <si>
    <t>letsels huisarts straat</t>
  </si>
  <si>
    <t>CL75</t>
  </si>
  <si>
    <t>letsels huisarts huisnummer</t>
  </si>
  <si>
    <t>CL76</t>
  </si>
  <si>
    <t>letsels huisarts busnummer</t>
  </si>
  <si>
    <t>CL77</t>
  </si>
  <si>
    <t>letsels huisarts postcode</t>
  </si>
  <si>
    <t>CL78</t>
  </si>
  <si>
    <t>letsels huisarts plaats</t>
  </si>
  <si>
    <t>CL7A</t>
  </si>
  <si>
    <t>letsels - huisarts - telefoon</t>
  </si>
  <si>
    <t>CL80</t>
  </si>
  <si>
    <t>letsels ziekenhuis naam</t>
  </si>
  <si>
    <t>CL84</t>
  </si>
  <si>
    <t>letsels ziekenhuis straat</t>
  </si>
  <si>
    <t>CL85</t>
  </si>
  <si>
    <t>letsels ziekenhuis huisnummer</t>
  </si>
  <si>
    <t>CL86</t>
  </si>
  <si>
    <t>letsels ziekenhuis busnummer</t>
  </si>
  <si>
    <t>CL87</t>
  </si>
  <si>
    <t>letsels ziekenhuis postcode</t>
  </si>
  <si>
    <t>CL88</t>
  </si>
  <si>
    <t>letsels ziekenhuis plaats</t>
  </si>
  <si>
    <t>CL8A</t>
  </si>
  <si>
    <t>letsels - ziekenhuis - telefoon</t>
  </si>
  <si>
    <t>CL8H</t>
  </si>
  <si>
    <t>letsels nr. ziekenhuisinrichting</t>
  </si>
  <si>
    <t>CL90</t>
  </si>
  <si>
    <t>slachtoffer aangesloten bij mutualit.?</t>
  </si>
  <si>
    <t>CL91</t>
  </si>
  <si>
    <t>slachtoffer binding met v nemer</t>
  </si>
  <si>
    <t>CL92</t>
  </si>
  <si>
    <t>slachtoffer andere binding</t>
  </si>
  <si>
    <t>CL93</t>
  </si>
  <si>
    <t>slachtoffer betaald door v nemer ?</t>
  </si>
  <si>
    <t>CL94</t>
  </si>
  <si>
    <t>slachtoffer binding met derde</t>
  </si>
  <si>
    <t>CL95</t>
  </si>
  <si>
    <t>slachtoffer samenwonend met derde ?</t>
  </si>
  <si>
    <t>CLA0</t>
  </si>
  <si>
    <t>persoonlijk ongeval aard</t>
  </si>
  <si>
    <t>CLA1</t>
  </si>
  <si>
    <t>attest datum van het onderzoek</t>
  </si>
  <si>
    <t>CLA2</t>
  </si>
  <si>
    <t>attest beschrijving van de letsels</t>
  </si>
  <si>
    <t>CLA3</t>
  </si>
  <si>
    <t>attest zal verstuurd worden op</t>
  </si>
  <si>
    <t>CLA4</t>
  </si>
  <si>
    <t>attest letsels % vrziene bl.invalidit</t>
  </si>
  <si>
    <t>CLBA</t>
  </si>
  <si>
    <t>attest - geneesheer - telefoon</t>
  </si>
  <si>
    <t>CLG0</t>
  </si>
  <si>
    <t>slachtoffer nummer financiële rekening</t>
  </si>
  <si>
    <t>CM31</t>
  </si>
  <si>
    <t>el. ris. apparaat 1 aard</t>
  </si>
  <si>
    <t>CM36</t>
  </si>
  <si>
    <t>el. ris. apparaat 1 bouwjaar</t>
  </si>
  <si>
    <t>CM3A</t>
  </si>
  <si>
    <t>el. ris. plaats waar zichtbaar</t>
  </si>
  <si>
    <t>CM3B</t>
  </si>
  <si>
    <t>el. ris. apparaat 1 koopjaar</t>
  </si>
  <si>
    <t>CM41</t>
  </si>
  <si>
    <t>waterschade oorsprong</t>
  </si>
  <si>
    <t>CM42</t>
  </si>
  <si>
    <t>waterschade oorsprong (tekst)</t>
  </si>
  <si>
    <t>CM51</t>
  </si>
  <si>
    <t>glasbraak soort ruit</t>
  </si>
  <si>
    <t>CM52</t>
  </si>
  <si>
    <t>glasbraak aard glas</t>
  </si>
  <si>
    <t>CM53</t>
  </si>
  <si>
    <t>glasbraak afmeting ruit hoogte</t>
  </si>
  <si>
    <t>CM54</t>
  </si>
  <si>
    <t>glasbraak afmeting ruit breedte</t>
  </si>
  <si>
    <t>CM55</t>
  </si>
  <si>
    <t>glasbraak afmeting ruit dikte</t>
  </si>
  <si>
    <t>CM56</t>
  </si>
  <si>
    <t>glasbraak inscriptie of decoratie ?</t>
  </si>
  <si>
    <t>CM61</t>
  </si>
  <si>
    <t>diefstal manier van indringen</t>
  </si>
  <si>
    <t>CM62</t>
  </si>
  <si>
    <t>diefstal manier van indringen (tekst)</t>
  </si>
  <si>
    <t>CM63</t>
  </si>
  <si>
    <t>diefstal toegang op slot ?</t>
  </si>
  <si>
    <t>CM64</t>
  </si>
  <si>
    <t>diefstal lokalen bezet ?</t>
  </si>
  <si>
    <t>CM65</t>
  </si>
  <si>
    <t>diefstal bedreiging of geweld ?</t>
  </si>
  <si>
    <t>CM66</t>
  </si>
  <si>
    <t>diefstal aangerichte schade</t>
  </si>
  <si>
    <t>CM67</t>
  </si>
  <si>
    <t>diefstal datum vorige diefstal</t>
  </si>
  <si>
    <t>CM68</t>
  </si>
  <si>
    <t>diefstal verdachten</t>
  </si>
  <si>
    <t>CMA.</t>
  </si>
  <si>
    <t>huurder</t>
  </si>
  <si>
    <t>CMA0</t>
  </si>
  <si>
    <t>huurder naam</t>
  </si>
  <si>
    <t>CMA1</t>
  </si>
  <si>
    <t>huurder voornaam</t>
  </si>
  <si>
    <t>CMA2</t>
  </si>
  <si>
    <t>huurder code aanspr.</t>
  </si>
  <si>
    <t>CMA3</t>
  </si>
  <si>
    <t>huurder aanspreektitel</t>
  </si>
  <si>
    <t>CMA4</t>
  </si>
  <si>
    <t>huurder straat</t>
  </si>
  <si>
    <t>CMA5</t>
  </si>
  <si>
    <t>huurder huisnummer</t>
  </si>
  <si>
    <t>CMA6</t>
  </si>
  <si>
    <t>huurder busnummer</t>
  </si>
  <si>
    <t>CMA7</t>
  </si>
  <si>
    <t>huurder postcode</t>
  </si>
  <si>
    <t>CMA8</t>
  </si>
  <si>
    <t>huurder woonplaats</t>
  </si>
  <si>
    <t>CMA9</t>
  </si>
  <si>
    <t>huurder - landcode</t>
  </si>
  <si>
    <t>CMAM</t>
  </si>
  <si>
    <t>huurder maatschappij</t>
  </si>
  <si>
    <t>CMAP</t>
  </si>
  <si>
    <t>huurder polisnummer</t>
  </si>
  <si>
    <t>CMB.</t>
  </si>
  <si>
    <t>eigenaar</t>
  </si>
  <si>
    <t>CMB0</t>
  </si>
  <si>
    <t>eigenaar naam</t>
  </si>
  <si>
    <t>CMB1</t>
  </si>
  <si>
    <t>eigenaar voornaam</t>
  </si>
  <si>
    <t>CMB2</t>
  </si>
  <si>
    <t>eigenaar code aanspr.</t>
  </si>
  <si>
    <t>CMB3</t>
  </si>
  <si>
    <t>eigenaar aanspreektitel</t>
  </si>
  <si>
    <t>CMB4</t>
  </si>
  <si>
    <t>eigenaar straat</t>
  </si>
  <si>
    <t>CMB5</t>
  </si>
  <si>
    <t>eigenaar huisnummer</t>
  </si>
  <si>
    <t>CMB6</t>
  </si>
  <si>
    <t>eigenaar busnummer</t>
  </si>
  <si>
    <t>CMB7</t>
  </si>
  <si>
    <t>eigenaar postcode</t>
  </si>
  <si>
    <t>CMB8</t>
  </si>
  <si>
    <t>eigenaar woonplaats</t>
  </si>
  <si>
    <t>CMB9</t>
  </si>
  <si>
    <t>eigenaar landcode</t>
  </si>
  <si>
    <t>CMBM</t>
  </si>
  <si>
    <t>eigenaar maatschappij</t>
  </si>
  <si>
    <t>CMBP</t>
  </si>
  <si>
    <t>eigenaar polisnummer</t>
  </si>
  <si>
    <t>CMC0</t>
  </si>
  <si>
    <t>brandschade voorzorgsmaatregelen</t>
  </si>
  <si>
    <t>CMD1</t>
  </si>
  <si>
    <t>el. ris. apparaat 2 aard</t>
  </si>
  <si>
    <t>CMD6</t>
  </si>
  <si>
    <t>el. ris. apparaat 2 bouwjaar</t>
  </si>
  <si>
    <t>CMDB</t>
  </si>
  <si>
    <t>el. ris. apparaat 2 koopjaar</t>
  </si>
  <si>
    <t>CME1</t>
  </si>
  <si>
    <t>el. ris. apparaat 3 aard</t>
  </si>
  <si>
    <t>CME6</t>
  </si>
  <si>
    <t>el. ris. apparaat 3 bouwjaar</t>
  </si>
  <si>
    <t>CMEB</t>
  </si>
  <si>
    <t>el. ris. apparaat 3 koopjaar</t>
  </si>
  <si>
    <t>CMF1</t>
  </si>
  <si>
    <t>el. ris. apparaat 4 aard</t>
  </si>
  <si>
    <t>CMF6</t>
  </si>
  <si>
    <t>el. ris. apparaat 4 bouwjaar</t>
  </si>
  <si>
    <t>CMFB</t>
  </si>
  <si>
    <t>el. ris. apparaat 4 koopjaar</t>
  </si>
  <si>
    <t>CMSB</t>
  </si>
  <si>
    <t>berichtcode M.S.B.</t>
  </si>
  <si>
    <t>CN0.</t>
  </si>
  <si>
    <t>verantwoordelijke</t>
  </si>
  <si>
    <t>CN00</t>
  </si>
  <si>
    <t>verantwoordelijke naam</t>
  </si>
  <si>
    <t>CN01</t>
  </si>
  <si>
    <t>verantwoordelijke voornaam</t>
  </si>
  <si>
    <t>CN02</t>
  </si>
  <si>
    <t>verantwoordelijke code aanspr.</t>
  </si>
  <si>
    <t>CN03</t>
  </si>
  <si>
    <t>verantwoordelijke aanspreektitel</t>
  </si>
  <si>
    <t>CN04</t>
  </si>
  <si>
    <t>verantwoordelijke straat</t>
  </si>
  <si>
    <t>CN05</t>
  </si>
  <si>
    <t>verantwoordelijke huisnummer</t>
  </si>
  <si>
    <t>CN06</t>
  </si>
  <si>
    <t>verantwoordelijke busnummer</t>
  </si>
  <si>
    <t>CN07</t>
  </si>
  <si>
    <t>verantwoordelijke postcode</t>
  </si>
  <si>
    <t>CN08</t>
  </si>
  <si>
    <t>verantwoordelijke woonplaats</t>
  </si>
  <si>
    <t>CN09</t>
  </si>
  <si>
    <t>verantwoordelijke landcode</t>
  </si>
  <si>
    <t>CN20</t>
  </si>
  <si>
    <t>verantwoordelijke geboortedatum</t>
  </si>
  <si>
    <t>CN40</t>
  </si>
  <si>
    <t>verantwoordelijke beroep</t>
  </si>
  <si>
    <t>CN41</t>
  </si>
  <si>
    <t>verantwoordelijke code beroep</t>
  </si>
  <si>
    <t>CN93</t>
  </si>
  <si>
    <t>verantwoordelijke bezoldigd dr v nemer</t>
  </si>
  <si>
    <t>CN94</t>
  </si>
  <si>
    <t>verantwoordelijke band met v nemer</t>
  </si>
  <si>
    <t>CN95</t>
  </si>
  <si>
    <t>verantwoordelijke samenwonend m. v n ?</t>
  </si>
  <si>
    <t>CNA1</t>
  </si>
  <si>
    <t>ongeval aard</t>
  </si>
  <si>
    <t>CNA2</t>
  </si>
  <si>
    <t>ongeval veroorzaker</t>
  </si>
  <si>
    <t>CNA3</t>
  </si>
  <si>
    <t>dier welk ?</t>
  </si>
  <si>
    <t>CNA4</t>
  </si>
  <si>
    <t>zaak welke ?</t>
  </si>
  <si>
    <t>CNA5</t>
  </si>
  <si>
    <t>dier of zaak eigenaar / bewaker ?</t>
  </si>
  <si>
    <t>CNB0</t>
  </si>
  <si>
    <t>verantwoordelijkheid oordeel ?</t>
  </si>
  <si>
    <t>CNB1</t>
  </si>
  <si>
    <t>akkoord uitbetaling derde ?</t>
  </si>
  <si>
    <t>CNB2</t>
  </si>
  <si>
    <t>vraag om betaling ontvangen van derde ?</t>
  </si>
  <si>
    <t>CNB3</t>
  </si>
  <si>
    <t>gerechtelijke vervolging van derde ?</t>
  </si>
  <si>
    <t>CNC.</t>
  </si>
  <si>
    <t>inrichter</t>
  </si>
  <si>
    <t>CNC0</t>
  </si>
  <si>
    <t>inrichter naam</t>
  </si>
  <si>
    <t>CNC1</t>
  </si>
  <si>
    <t>inrichter voornaam</t>
  </si>
  <si>
    <t>CNC2</t>
  </si>
  <si>
    <t>inrichter code aanspr.</t>
  </si>
  <si>
    <t>CNC3</t>
  </si>
  <si>
    <t>inrichter aanspreektitel</t>
  </si>
  <si>
    <t>CNC4</t>
  </si>
  <si>
    <t>inrichter straat</t>
  </si>
  <si>
    <t>CNC5</t>
  </si>
  <si>
    <t>inrichter huisnummer</t>
  </si>
  <si>
    <t>CNC6</t>
  </si>
  <si>
    <t>inrichter busnummer</t>
  </si>
  <si>
    <t>CNC7</t>
  </si>
  <si>
    <t>inrichter postcode</t>
  </si>
  <si>
    <t>CNC8</t>
  </si>
  <si>
    <t>inrichter woonplaats</t>
  </si>
  <si>
    <t>CNC9</t>
  </si>
  <si>
    <t>inrichter landcode</t>
  </si>
  <si>
    <t>CNCM</t>
  </si>
  <si>
    <t>inrichter maatschappij</t>
  </si>
  <si>
    <t>CNCP</t>
  </si>
  <si>
    <t>inrichter polisnummer</t>
  </si>
  <si>
    <t>CND.</t>
  </si>
  <si>
    <t>onderhoudsfirma</t>
  </si>
  <si>
    <t>CND0</t>
  </si>
  <si>
    <t>onderhoudsfirma naam</t>
  </si>
  <si>
    <t>CND1</t>
  </si>
  <si>
    <t>onderhoudsfirma voornaam</t>
  </si>
  <si>
    <t>CND2</t>
  </si>
  <si>
    <t>onderhoudsfirma code aanspr.</t>
  </si>
  <si>
    <t>CND3</t>
  </si>
  <si>
    <t>onderhoudsfirma aanspreektitel</t>
  </si>
  <si>
    <t>CND4</t>
  </si>
  <si>
    <t>onderhoudsfirma straat</t>
  </si>
  <si>
    <t>CND5</t>
  </si>
  <si>
    <t>onderhoudsfirma huisnummer</t>
  </si>
  <si>
    <t>CND6</t>
  </si>
  <si>
    <t>onderhoudsfirma busnummer</t>
  </si>
  <si>
    <t>CND7</t>
  </si>
  <si>
    <t>onderhoudsfirma postcode</t>
  </si>
  <si>
    <t>CND8</t>
  </si>
  <si>
    <t>onderhoudsfirma woonplaats</t>
  </si>
  <si>
    <t>CND9</t>
  </si>
  <si>
    <t>onderhoudsfirma landcode</t>
  </si>
  <si>
    <t>CNDM</t>
  </si>
  <si>
    <t>onderhoudsfirma maatschappij</t>
  </si>
  <si>
    <t>CNDP</t>
  </si>
  <si>
    <t>onderhoudsfirma polisnummer</t>
  </si>
  <si>
    <t>CNE.</t>
  </si>
  <si>
    <t>school</t>
  </si>
  <si>
    <t>CNE0</t>
  </si>
  <si>
    <t>school naam</t>
  </si>
  <si>
    <t>CNE1</t>
  </si>
  <si>
    <t>school voornaam</t>
  </si>
  <si>
    <t>CNE2</t>
  </si>
  <si>
    <t>school code aanspr.</t>
  </si>
  <si>
    <t>CNE3</t>
  </si>
  <si>
    <t>school aanspreektitel</t>
  </si>
  <si>
    <t>CNE4</t>
  </si>
  <si>
    <t>school straat</t>
  </si>
  <si>
    <t>CNE5</t>
  </si>
  <si>
    <t>school huisnummer</t>
  </si>
  <si>
    <t>CNE6</t>
  </si>
  <si>
    <t>school busnummer</t>
  </si>
  <si>
    <t>CNE7</t>
  </si>
  <si>
    <t>school postcode</t>
  </si>
  <si>
    <t>CNE8</t>
  </si>
  <si>
    <t>school woonplaats</t>
  </si>
  <si>
    <t>CNE9</t>
  </si>
  <si>
    <t>school landcode</t>
  </si>
  <si>
    <t>CNEM</t>
  </si>
  <si>
    <t>school maatschappij</t>
  </si>
  <si>
    <t>CNEP</t>
  </si>
  <si>
    <t>school polisnummer</t>
  </si>
  <si>
    <t>CP01</t>
  </si>
  <si>
    <t>type vrijstelling van het voertuig</t>
  </si>
  <si>
    <t>CP02</t>
  </si>
  <si>
    <t>waarde van de vrijstelling</t>
  </si>
  <si>
    <t>CP03</t>
  </si>
  <si>
    <t>minimumwaarde vrijstelling in %</t>
  </si>
  <si>
    <t>CP04</t>
  </si>
  <si>
    <t>maximumwaarde vrijstelling in %</t>
  </si>
  <si>
    <t>CP05</t>
  </si>
  <si>
    <t>kilometerstand voertuig</t>
  </si>
  <si>
    <t>CP06</t>
  </si>
  <si>
    <t>reliëf band links voor (99v9)</t>
  </si>
  <si>
    <t>CP07</t>
  </si>
  <si>
    <t>reliëf band rechts voor (99v9)</t>
  </si>
  <si>
    <t>CP08</t>
  </si>
  <si>
    <t>reliëf band links achter (99v9)</t>
  </si>
  <si>
    <t>CP09</t>
  </si>
  <si>
    <t>reliëf band rechts achter (99v9)</t>
  </si>
  <si>
    <t>CP10</t>
  </si>
  <si>
    <t>reliëf reserveband (99v9)</t>
  </si>
  <si>
    <t>CP11</t>
  </si>
  <si>
    <t>datum eerste indienstneming gekend ?</t>
  </si>
  <si>
    <t>CP12</t>
  </si>
  <si>
    <t>geïmmobiliseerd voertuig</t>
  </si>
  <si>
    <t>CP13</t>
  </si>
  <si>
    <t>vrachtwagen - tarra</t>
  </si>
  <si>
    <t>CP14</t>
  </si>
  <si>
    <t>vrachtwagen - laadvermogen</t>
  </si>
  <si>
    <t>CP15</t>
  </si>
  <si>
    <t>voertuig vorige schade ?</t>
  </si>
  <si>
    <t>CP16</t>
  </si>
  <si>
    <t>voertuig - bij de hersteller vanaf</t>
  </si>
  <si>
    <t>CP21</t>
  </si>
  <si>
    <t>type plafond betalende derde</t>
  </si>
  <si>
    <t>CP22</t>
  </si>
  <si>
    <t>waarde plafond betalende derde</t>
  </si>
  <si>
    <t>CP23</t>
  </si>
  <si>
    <t>bedrag af te trekken bij directe betaling</t>
  </si>
  <si>
    <t>CP30</t>
  </si>
  <si>
    <t>raakpunten</t>
  </si>
  <si>
    <t>CP31</t>
  </si>
  <si>
    <t>code einde van de expertise</t>
  </si>
  <si>
    <t>CP32</t>
  </si>
  <si>
    <t>waarde van het voertuig voor schadegeval</t>
  </si>
  <si>
    <t>CP33</t>
  </si>
  <si>
    <t>waarde van de korting</t>
  </si>
  <si>
    <t>CP34</t>
  </si>
  <si>
    <t>lot van het wrak</t>
  </si>
  <si>
    <t>CP35</t>
  </si>
  <si>
    <t>waarde van het wrak</t>
  </si>
  <si>
    <t>CP36</t>
  </si>
  <si>
    <t>transferwaarde toebehoren</t>
  </si>
  <si>
    <t>CP37</t>
  </si>
  <si>
    <t>vervangingswaarde toebehoren</t>
  </si>
  <si>
    <t>CP38</t>
  </si>
  <si>
    <t>waarde diversen</t>
  </si>
  <si>
    <t>CP39</t>
  </si>
  <si>
    <t>code teken diversen</t>
  </si>
  <si>
    <t>CP40</t>
  </si>
  <si>
    <t>datum offerte</t>
  </si>
  <si>
    <t>CP41</t>
  </si>
  <si>
    <t>geldigheid van de offerte</t>
  </si>
  <si>
    <t>CP42</t>
  </si>
  <si>
    <t>type 1ste evaluatie</t>
  </si>
  <si>
    <t>CP43</t>
  </si>
  <si>
    <t>nr explosietekening AUDATEX</t>
  </si>
  <si>
    <t>CP44</t>
  </si>
  <si>
    <t>waarde van de 1ste evaluatie</t>
  </si>
  <si>
    <t>CP45</t>
  </si>
  <si>
    <t>bedrag BTW</t>
  </si>
  <si>
    <t>CP46</t>
  </si>
  <si>
    <t>waarde van de 2de evaluatie</t>
  </si>
  <si>
    <t>CP47</t>
  </si>
  <si>
    <t>waarde van het forfait</t>
  </si>
  <si>
    <t>CP48</t>
  </si>
  <si>
    <t>waarde van de schade</t>
  </si>
  <si>
    <t>CP49</t>
  </si>
  <si>
    <t>code technische controle</t>
  </si>
  <si>
    <t>CP4A</t>
  </si>
  <si>
    <t>aard totaal verlies</t>
  </si>
  <si>
    <t>CP4B</t>
  </si>
  <si>
    <t>sleepkosten</t>
  </si>
  <si>
    <t>CP4C</t>
  </si>
  <si>
    <t>kosten voor voorlopige herstelling</t>
  </si>
  <si>
    <t>CP50</t>
  </si>
  <si>
    <t>koper naam</t>
  </si>
  <si>
    <t>CP54</t>
  </si>
  <si>
    <t>koper straat</t>
  </si>
  <si>
    <t>CP55</t>
  </si>
  <si>
    <t>koper huisnummer</t>
  </si>
  <si>
    <t>CP56</t>
  </si>
  <si>
    <t>koper busnummer</t>
  </si>
  <si>
    <t>CP57</t>
  </si>
  <si>
    <t>koper postcode</t>
  </si>
  <si>
    <t>CP58</t>
  </si>
  <si>
    <t>koper woonplaats</t>
  </si>
  <si>
    <t>CP5A</t>
  </si>
  <si>
    <t>koper telefoonnummer</t>
  </si>
  <si>
    <t>CP5F</t>
  </si>
  <si>
    <t>koper BTW nummer</t>
  </si>
  <si>
    <t>CP60</t>
  </si>
  <si>
    <t>code aanhangwagen</t>
  </si>
  <si>
    <t>CP61</t>
  </si>
  <si>
    <t>code afzonderlijke voorlopige herstelling</t>
  </si>
  <si>
    <t>CP62</t>
  </si>
  <si>
    <t>aantal berekeningen AUDATEX</t>
  </si>
  <si>
    <t>CP63</t>
  </si>
  <si>
    <t>totaal stukken</t>
  </si>
  <si>
    <t>CP64</t>
  </si>
  <si>
    <t>totaal handenarbeid</t>
  </si>
  <si>
    <t>CP65</t>
  </si>
  <si>
    <t>totaal schilderwerken</t>
  </si>
  <si>
    <t>CP66</t>
  </si>
  <si>
    <t>kortingen</t>
  </si>
  <si>
    <t>CP68</t>
  </si>
  <si>
    <t>diversen</t>
  </si>
  <si>
    <t>CP69</t>
  </si>
  <si>
    <t>teken diversen</t>
  </si>
  <si>
    <t>CP71</t>
  </si>
  <si>
    <t>CP72</t>
  </si>
  <si>
    <t>gebruiksderving</t>
  </si>
  <si>
    <t>CP73</t>
  </si>
  <si>
    <t>depannagekosten</t>
  </si>
  <si>
    <t>CP74</t>
  </si>
  <si>
    <t>totaal van de accessoires</t>
  </si>
  <si>
    <t>CP75</t>
  </si>
  <si>
    <t>totaal van de afrekening</t>
  </si>
  <si>
    <t>CP76</t>
  </si>
  <si>
    <t>RDR totaal indien verdeling</t>
  </si>
  <si>
    <t>CP77</t>
  </si>
  <si>
    <t>RDR expertise AUDATEX</t>
  </si>
  <si>
    <t>CP78</t>
  </si>
  <si>
    <t>RDR categorie</t>
  </si>
  <si>
    <t>CP80</t>
  </si>
  <si>
    <t>RDR type verzoek</t>
  </si>
  <si>
    <t>CP81</t>
  </si>
  <si>
    <t>RDR datum van het verzoek</t>
  </si>
  <si>
    <t>CP83</t>
  </si>
  <si>
    <t>RDR code schadebeheerder</t>
  </si>
  <si>
    <t>CP84</t>
  </si>
  <si>
    <t>RDR volgnummer</t>
  </si>
  <si>
    <t>CP85</t>
  </si>
  <si>
    <t>RDR identificatienummer</t>
  </si>
  <si>
    <t>CP86</t>
  </si>
  <si>
    <t>RDR nr. van het barema</t>
  </si>
  <si>
    <t>CP87</t>
  </si>
  <si>
    <t>RDR % aansprakelijkheid</t>
  </si>
  <si>
    <t>CP88</t>
  </si>
  <si>
    <t>RDR herstelling in geconvent. garage</t>
  </si>
  <si>
    <t>CP89</t>
  </si>
  <si>
    <t>RDR code wijze bepaling hoofdbedrag</t>
  </si>
  <si>
    <t>CP90</t>
  </si>
  <si>
    <t>RDR 1ste evaluatiebedrag</t>
  </si>
  <si>
    <t>CP91</t>
  </si>
  <si>
    <t>RDR 2de evaluatiebedrag</t>
  </si>
  <si>
    <t>CP93</t>
  </si>
  <si>
    <t>RDR maand van behandeling</t>
  </si>
  <si>
    <t>CP94</t>
  </si>
  <si>
    <t>RDR aantal verzoeken RDR</t>
  </si>
  <si>
    <t>CP95</t>
  </si>
  <si>
    <t>RDR totalen verzoeken RDR</t>
  </si>
  <si>
    <t>CPA0</t>
  </si>
  <si>
    <t>RDR minnel. schikking kolm benadeelde</t>
  </si>
  <si>
    <t>CPA1</t>
  </si>
  <si>
    <t>RDR minnel. schikking omst. 1° benad.</t>
  </si>
  <si>
    <t>CPA2</t>
  </si>
  <si>
    <t>RDR minnel. schikking omst. 2° benad.</t>
  </si>
  <si>
    <t>CPA3</t>
  </si>
  <si>
    <t>RDR minnel. schikking omst. 3° benad.</t>
  </si>
  <si>
    <t>CPA4</t>
  </si>
  <si>
    <t>RDR minnel. schikking omst. 4° benad.</t>
  </si>
  <si>
    <t>CPA5</t>
  </si>
  <si>
    <t>RDR minnel. schikking omst. 5° benad.</t>
  </si>
  <si>
    <t>CPA6</t>
  </si>
  <si>
    <t>M. Bormans on 1.9.2006 :</t>
  </si>
  <si>
    <t>this is the actual Telebib1,</t>
  </si>
  <si>
    <t>De bedoeling van de code is dat een gegeven slechts wordt doorgestuurd voorafgegaan door zijn code. (**)</t>
  </si>
  <si>
    <t>(**) : this is the actual desired "protocol", styled something like :</t>
  </si>
  <si>
    <t>A123vvA456vvvvvvvA789vvv….</t>
  </si>
  <si>
    <t>where A123 represents some code, and vv some value</t>
  </si>
  <si>
    <t>as of their content have merely been inspired by the Telebib1 defined documents,</t>
  </si>
  <si>
    <t>as of their protocol are positionnal and hence did not follow the Telebib1 desired protocol,</t>
  </si>
  <si>
    <t>as of their codes and valuelists adopted the Telebib1 dictionary.</t>
  </si>
  <si>
    <t>note that AS1 messages (020, 021, ...) :</t>
  </si>
  <si>
    <t>Plus remember in AS1 the distinction between "échanges directs" and "échanges différés".</t>
  </si>
  <si>
    <t>for AS2 messages (object/action/domain specific messages and "échanges par le contexte" ), note that :</t>
  </si>
  <si>
    <t>AS1 "échanges directs" resulted into 1st versions of AS2 "échanges par le contexte",</t>
  </si>
  <si>
    <t>AS1 "échanges différés" resulted into 1st versions of AS2 object/action/domain specific messages;</t>
  </si>
  <si>
    <t>a UN/Edifact protocol has been designed/applied;</t>
  </si>
  <si>
    <t>the Telebib2 dictionary has been adopted for valuelists, codes and modelling</t>
  </si>
  <si>
    <t>Een aantal vragen worden gesteld omtrent het aan te geven ongeval.  Alle andere informatie kan men kwijt in "ZZZZ".  Als er verscheidene slachtoffers zijn verscheidene schadeaangiften indienen.</t>
  </si>
  <si>
    <t>Document C03 - Schadegevalaangifte Brand</t>
  </si>
  <si>
    <t>Gebruik : meerderheid van de schadegevalaangiften Brand</t>
  </si>
  <si>
    <t>Een aantal vragen worden gesteld omtrent het aan te geven ongeval. Alle andere informatie kan men kwijt in "ZZZZ".</t>
  </si>
  <si>
    <t>risicoligging = adres verzekeringnemer</t>
  </si>
  <si>
    <t>B.R.B.</t>
  </si>
  <si>
    <t>B12</t>
  </si>
  <si>
    <t>B.M.C.</t>
  </si>
  <si>
    <t>B13</t>
  </si>
  <si>
    <t>Verzoek om kwijtingafgifte</t>
  </si>
  <si>
    <t>B21</t>
  </si>
  <si>
    <t>Bericht van achterstallige betaling</t>
  </si>
  <si>
    <t>B90</t>
  </si>
  <si>
    <t>Kwijtinggegevens</t>
  </si>
  <si>
    <t>B99</t>
  </si>
  <si>
    <t>Aanvraag kwijtinggegevens</t>
  </si>
  <si>
    <t>Schadedocumenten</t>
  </si>
  <si>
    <t>C02</t>
  </si>
  <si>
    <t>Schadegevalaangifte Individuele ongevallen</t>
  </si>
  <si>
    <t>C03</t>
  </si>
  <si>
    <t>Schadegevalaangifte Brand G.R.</t>
  </si>
  <si>
    <t>C04</t>
  </si>
  <si>
    <t>Schadegevalaangifte B.A.</t>
  </si>
  <si>
    <t>C06</t>
  </si>
  <si>
    <t>Schadegevalaangifte Arbeidsongevallen</t>
  </si>
  <si>
    <t>C11</t>
  </si>
  <si>
    <t>M.S.B.</t>
  </si>
  <si>
    <t>C12</t>
  </si>
  <si>
    <t>C80</t>
  </si>
  <si>
    <t>Compensatie RDR (Mpij    &gt; BVVO)</t>
  </si>
  <si>
    <t>C81</t>
  </si>
  <si>
    <t>Compensatie RDR (BVVO    &gt; Mpij)</t>
  </si>
  <si>
    <t>C85</t>
  </si>
  <si>
    <t>INFORMEX (auto)</t>
  </si>
  <si>
    <t>C90</t>
  </si>
  <si>
    <t>Schadedossier</t>
  </si>
  <si>
    <t>C91</t>
  </si>
  <si>
    <t>Opening schadedossier</t>
  </si>
  <si>
    <t>C99</t>
  </si>
  <si>
    <t>Aanvraag schadedossier</t>
  </si>
  <si>
    <t>Diverse documenten</t>
  </si>
  <si>
    <t>D01</t>
  </si>
  <si>
    <t>Portefeuilleoverzicht</t>
  </si>
  <si>
    <t>D02</t>
  </si>
  <si>
    <t>Bericht van vertraging van betaling</t>
  </si>
  <si>
    <t>D03</t>
  </si>
  <si>
    <t>Bericht aan deonteigende producent</t>
  </si>
  <si>
    <t>D10</t>
  </si>
  <si>
    <t>Mededeling van de indexcijfers</t>
  </si>
  <si>
    <t>Voorstellen</t>
  </si>
  <si>
    <t>V20</t>
  </si>
  <si>
    <t xml:space="preserve">Verzekeringsvoorstel Individuele Ongevallen </t>
  </si>
  <si>
    <t>V30</t>
  </si>
  <si>
    <t>Verzekeringsvoorstel Brand G.R.</t>
  </si>
  <si>
    <t>V41</t>
  </si>
  <si>
    <t xml:space="preserve">Verzekeringsvoorstel B.A. Gezin </t>
  </si>
  <si>
    <t>V44</t>
  </si>
  <si>
    <t>Verzekeringsvoorstel B.A. Jacht</t>
  </si>
  <si>
    <t>V4C</t>
  </si>
  <si>
    <t>Verzekeringsvoorstel B.A. Intellectuele Beroepen</t>
  </si>
  <si>
    <t>V4D</t>
  </si>
  <si>
    <t>Verzekeringsvoorstel B.A. Manuele Beroepen</t>
  </si>
  <si>
    <t>V4E</t>
  </si>
  <si>
    <t>Verzekeringsvoorstel B.A. Organisator v. Tijd. Act.</t>
  </si>
  <si>
    <t>V50</t>
  </si>
  <si>
    <t>Verzekeringsvoorstel Motorrijtuigen</t>
  </si>
  <si>
    <t>V68</t>
  </si>
  <si>
    <t>Verzekeringsvoorstel Huispersoneel</t>
  </si>
  <si>
    <t>V96</t>
  </si>
  <si>
    <t>Verzekeringsvoorstel Rechtsbijstand</t>
  </si>
  <si>
    <t>Berichten van Wijziging</t>
  </si>
  <si>
    <t>W20</t>
  </si>
  <si>
    <t>Bericht Wijziging Individuele Ongevallen</t>
  </si>
  <si>
    <t>W30</t>
  </si>
  <si>
    <t>Bericht Wijziging Brand G.R.</t>
  </si>
  <si>
    <t>W41</t>
  </si>
  <si>
    <t>Bericht Wijziging B.A. Gezin</t>
  </si>
  <si>
    <t>W44</t>
  </si>
  <si>
    <t>Bericht Wijziging B.A. Jacht</t>
  </si>
  <si>
    <t>W4C</t>
  </si>
  <si>
    <t>Posities</t>
  </si>
  <si>
    <t>1en2</t>
  </si>
  <si>
    <t>1en3</t>
  </si>
  <si>
    <t>K1</t>
  </si>
  <si>
    <t>K2</t>
  </si>
  <si>
    <t>K3</t>
  </si>
  <si>
    <t>K4</t>
  </si>
  <si>
    <t>K8</t>
  </si>
  <si>
    <t>KY</t>
  </si>
  <si>
    <t>KZ</t>
  </si>
  <si>
    <t>Leven - Levensverzekering</t>
  </si>
  <si>
    <t>Leven - AVRO</t>
  </si>
  <si>
    <t>Leven - AVRI</t>
  </si>
  <si>
    <t>Leven - AVR Med. Ingreep</t>
  </si>
  <si>
    <t>Leven - Voorschot op Polis</t>
  </si>
  <si>
    <t>Leven - Andere 1</t>
  </si>
  <si>
    <t>Leven - Andere 2</t>
  </si>
  <si>
    <t>L1</t>
  </si>
  <si>
    <t>L2</t>
  </si>
  <si>
    <t>L3</t>
  </si>
  <si>
    <t>L4</t>
  </si>
  <si>
    <t>L5</t>
  </si>
  <si>
    <t>L6</t>
  </si>
  <si>
    <t>L7</t>
  </si>
  <si>
    <t>L8</t>
  </si>
  <si>
    <t>LY</t>
  </si>
  <si>
    <t>LZ</t>
  </si>
  <si>
    <t>Individuele - Overlijden</t>
  </si>
  <si>
    <t>Individuele - Best. Invaliditeit</t>
  </si>
  <si>
    <t>Individuele - Tijd. Invaliditeit</t>
  </si>
  <si>
    <t>Individuele - Dagvergoeding</t>
  </si>
  <si>
    <t>Individuele - Medische Kosten</t>
  </si>
  <si>
    <t>Individuele - Rechtsbijstand</t>
  </si>
  <si>
    <t>Individuele - Ziekenhuisopnamekosten</t>
  </si>
  <si>
    <t>Individuele - Gewaarborgd Inkomen</t>
  </si>
  <si>
    <t>Individuele - Andere 1</t>
  </si>
  <si>
    <t>Individuele - Andere 2</t>
  </si>
  <si>
    <t>L_1</t>
  </si>
  <si>
    <t>L_2</t>
  </si>
  <si>
    <t>L_3</t>
  </si>
  <si>
    <t>Individuele - - Ongeval</t>
  </si>
  <si>
    <t>Individuele - - Ongeval Privé leven</t>
  </si>
  <si>
    <t>Individuele - - Ziekte</t>
  </si>
  <si>
    <t>M1</t>
  </si>
  <si>
    <t>M2</t>
  </si>
  <si>
    <t>MC</t>
  </si>
  <si>
    <t>MW</t>
  </si>
  <si>
    <t>MX</t>
  </si>
  <si>
    <t>Brand GR - Brand</t>
  </si>
  <si>
    <t>Brand GR - Storm &amp; Hagel (inbegr. sneeuwdruk)</t>
  </si>
  <si>
    <t>Brand GR - Aardbeving</t>
  </si>
  <si>
    <t>Brand GR - Andere 3</t>
  </si>
  <si>
    <t>Brand GR - Andere 4</t>
  </si>
  <si>
    <t>M_1</t>
  </si>
  <si>
    <t>M_2</t>
  </si>
  <si>
    <t>M3</t>
  </si>
  <si>
    <t>M4</t>
  </si>
  <si>
    <t>M5</t>
  </si>
  <si>
    <t>M6</t>
  </si>
  <si>
    <t>M7</t>
  </si>
  <si>
    <t>M8</t>
  </si>
  <si>
    <t>MA</t>
  </si>
  <si>
    <t>MB</t>
  </si>
  <si>
    <t>MY</t>
  </si>
  <si>
    <t>MZ</t>
  </si>
  <si>
    <t>Brand GR - Elektrisch Risico</t>
  </si>
  <si>
    <t>Brand GR - Waterschade</t>
  </si>
  <si>
    <t>Brand GR - Glasbraak</t>
  </si>
  <si>
    <t>Brand GR - Diefstal (en vastgoedschade)</t>
  </si>
  <si>
    <t>Brand GR - BA Gebouw of Exploitatie</t>
  </si>
  <si>
    <t>Brand GR - Onrechtstr. Verliezen</t>
  </si>
  <si>
    <t>Brand GR - Staking &amp; Oproer - Aanslagen &amp; Terrorisme</t>
  </si>
  <si>
    <t>Brand GR - Bedrijfsschade</t>
  </si>
  <si>
    <t>Brand GR - Andere 1</t>
  </si>
  <si>
    <t>Brand GR - Andere 2</t>
  </si>
  <si>
    <t>R_1</t>
  </si>
  <si>
    <t>R2</t>
  </si>
  <si>
    <t>R_2</t>
  </si>
  <si>
    <t>RC</t>
  </si>
  <si>
    <t>RW</t>
  </si>
  <si>
    <t>RX</t>
  </si>
  <si>
    <t>R3</t>
  </si>
  <si>
    <t>R4</t>
  </si>
  <si>
    <t>R5</t>
  </si>
  <si>
    <t>R6</t>
  </si>
  <si>
    <t>R7</t>
  </si>
  <si>
    <t>R8</t>
  </si>
  <si>
    <t>RA</t>
  </si>
  <si>
    <t>RB</t>
  </si>
  <si>
    <t>RY</t>
  </si>
  <si>
    <t>RZ</t>
  </si>
  <si>
    <t>R1</t>
  </si>
  <si>
    <t>Brand NR - Brand</t>
  </si>
  <si>
    <t>Brand NR - Storm &amp; Hagel (inbegr. sneeuwdruk)</t>
  </si>
  <si>
    <t>Brand NR - Aardbeving</t>
  </si>
  <si>
    <t>Brand NR - Andere 3</t>
  </si>
  <si>
    <t>Brand NR - Andere 4</t>
  </si>
  <si>
    <t>Brand NR - Elektrisch Risico</t>
  </si>
  <si>
    <t>6425</t>
  </si>
  <si>
    <t>sociaal secretariaat huisnummer</t>
  </si>
  <si>
    <t>6426</t>
  </si>
  <si>
    <t>sociaal secretariaat busnummer</t>
  </si>
  <si>
    <t>6427</t>
  </si>
  <si>
    <t>sociaal secretariaat postcode</t>
  </si>
  <si>
    <t>6428</t>
  </si>
  <si>
    <t>sociaal secretariaat plaats</t>
  </si>
  <si>
    <t>642H</t>
  </si>
  <si>
    <t>sociaal secretariaat aansluitingsnr.</t>
  </si>
  <si>
    <t>6430</t>
  </si>
  <si>
    <t>paritair comité naam</t>
  </si>
  <si>
    <t>6434</t>
  </si>
  <si>
    <t>paritair comité straat</t>
  </si>
  <si>
    <t>6435</t>
  </si>
  <si>
    <t>paritair comité huisnummer</t>
  </si>
  <si>
    <t>6436</t>
  </si>
  <si>
    <t>paritair comité busnummer</t>
  </si>
  <si>
    <t>6437</t>
  </si>
  <si>
    <t>paritair comité postcode</t>
  </si>
  <si>
    <t>6438</t>
  </si>
  <si>
    <t>paritair comité plaats</t>
  </si>
  <si>
    <t>643H</t>
  </si>
  <si>
    <t>paritair comité aansluitingsnummer</t>
  </si>
  <si>
    <t>6440</t>
  </si>
  <si>
    <t>werkgever - antecedent 1 - jaar ( arb. )</t>
  </si>
  <si>
    <t>6441</t>
  </si>
  <si>
    <t>6442</t>
  </si>
  <si>
    <t>6443</t>
  </si>
  <si>
    <t>w-gever - ant.1 - tot.aant. ongev.(arb)</t>
  </si>
  <si>
    <t>6444</t>
  </si>
  <si>
    <t>werkgever - antecedent 2 - jaar (arb)</t>
  </si>
  <si>
    <t>6445</t>
  </si>
  <si>
    <t>6446</t>
  </si>
  <si>
    <t>w-gever - ant.2 - aant. ong. IP (arb)</t>
  </si>
  <si>
    <t>6447</t>
  </si>
  <si>
    <t>w-gever - ant.2 - tot.aant. ongev. (arb)</t>
  </si>
  <si>
    <t>6448</t>
  </si>
  <si>
    <t>w-gever - antecedent 3 - jaar (arb)</t>
  </si>
  <si>
    <t>6449</t>
  </si>
  <si>
    <t>644A</t>
  </si>
  <si>
    <t>w-gever - ant.3 - aant. ong. IP (arb)</t>
  </si>
  <si>
    <t>644B</t>
  </si>
  <si>
    <t>w-gever - ant.3 - tot.aant. ongev. (arb)</t>
  </si>
  <si>
    <t>6460</t>
  </si>
  <si>
    <t>w-gever - stat.1 - jaar (arb)</t>
  </si>
  <si>
    <t>6461</t>
  </si>
  <si>
    <t>w-gever - stat.1 - jaarsalaris (arb)</t>
  </si>
  <si>
    <t>6462</t>
  </si>
  <si>
    <t>w-gever - stat.1 - jaarpremies (arb)</t>
  </si>
  <si>
    <t>6463</t>
  </si>
  <si>
    <t>6464</t>
  </si>
  <si>
    <t>6465</t>
  </si>
  <si>
    <t>6466</t>
  </si>
  <si>
    <t>6467</t>
  </si>
  <si>
    <t>6468</t>
  </si>
  <si>
    <t>6469</t>
  </si>
  <si>
    <t>646A</t>
  </si>
  <si>
    <t>646B</t>
  </si>
  <si>
    <t>646C</t>
  </si>
  <si>
    <t>646D</t>
  </si>
  <si>
    <t>646E</t>
  </si>
  <si>
    <t>6470</t>
  </si>
  <si>
    <t>werkgever - % activiteit 1 - arb.</t>
  </si>
  <si>
    <t>6471</t>
  </si>
  <si>
    <t>werkgever - % activiteit 2 - arb.</t>
  </si>
  <si>
    <t>6472</t>
  </si>
  <si>
    <t>werkgever - % activiteit 3 - arb.</t>
  </si>
  <si>
    <t>6473</t>
  </si>
  <si>
    <t>werkgever - % activiteit 4 - arb.</t>
  </si>
  <si>
    <t>6474</t>
  </si>
  <si>
    <t>werkgever - % activiteit 5 - arb.</t>
  </si>
  <si>
    <t>6480</t>
  </si>
  <si>
    <t>werkgever - % activiteit 1 - bed.</t>
  </si>
  <si>
    <t>6481</t>
  </si>
  <si>
    <t>werkgever - % activiteit 2 - bed.</t>
  </si>
  <si>
    <t>6482</t>
  </si>
  <si>
    <t>werkgever - % activiteit 3 - bed.</t>
  </si>
  <si>
    <t>6483</t>
  </si>
  <si>
    <t>werkgever - % activiteit 4 - bed.</t>
  </si>
  <si>
    <t>6484</t>
  </si>
  <si>
    <t>werkgever - % activiteit 5 - bed.</t>
  </si>
  <si>
    <t>6911</t>
  </si>
  <si>
    <t>huispersoneel waarborg occas. pers. ?</t>
  </si>
  <si>
    <t>V68 W68</t>
  </si>
  <si>
    <t>6912</t>
  </si>
  <si>
    <t>huispersoneel enkel waarborg occ. pers</t>
  </si>
  <si>
    <t>6913</t>
  </si>
  <si>
    <t>aantal regelmatige werkkrachten</t>
  </si>
  <si>
    <t>6914</t>
  </si>
  <si>
    <t>huishouden van concierges ?</t>
  </si>
  <si>
    <t>6915</t>
  </si>
  <si>
    <t>werk in niet prive gedeelte van woning ?</t>
  </si>
  <si>
    <t>69A1</t>
  </si>
  <si>
    <t>huispersoneel 1e verz. aard activit.</t>
  </si>
  <si>
    <t>69A2</t>
  </si>
  <si>
    <t>huispersoneel 1e verz. aansl. RMZ ?</t>
  </si>
  <si>
    <t>69A3</t>
  </si>
  <si>
    <t>huispersoneel 1e verz. aanslnr. RMZ</t>
  </si>
  <si>
    <t>69A4</t>
  </si>
  <si>
    <t>huispersoneel 1e verz. # prest./week</t>
  </si>
  <si>
    <t>69A5</t>
  </si>
  <si>
    <t>huispersoneel 1e verz. # uren/week</t>
  </si>
  <si>
    <t>69A6</t>
  </si>
  <si>
    <t>huispersoneel 1e verz. hoofdberoep</t>
  </si>
  <si>
    <t>69A7</t>
  </si>
  <si>
    <t>huispersoneel 1e verz. code beroep</t>
  </si>
  <si>
    <t>69B*</t>
  </si>
  <si>
    <t>huispersoneel 2e verzekerde idem</t>
  </si>
  <si>
    <t>69C*</t>
  </si>
  <si>
    <t>huispersoneel 3e verzekerde idem</t>
  </si>
  <si>
    <t>700.</t>
  </si>
  <si>
    <t>risicoligging (N.R.)</t>
  </si>
  <si>
    <t>A03 B01</t>
  </si>
  <si>
    <t>7004</t>
  </si>
  <si>
    <t>risicoligging straat (N.R.)</t>
  </si>
  <si>
    <t>7005</t>
  </si>
  <si>
    <t>risicoligging huisnr (N.R.)</t>
  </si>
  <si>
    <t>7006</t>
  </si>
  <si>
    <t>risicoligging busnummer (N.R.)</t>
  </si>
  <si>
    <t>7007</t>
  </si>
  <si>
    <t>risicoligging postcode (N.R.)</t>
  </si>
  <si>
    <t>7008</t>
  </si>
  <si>
    <t>risicoligging woonplaats (N.R.)</t>
  </si>
  <si>
    <t>7009</t>
  </si>
  <si>
    <t>risicoligging landcode (N.R.)</t>
  </si>
  <si>
    <t>7100</t>
  </si>
  <si>
    <t>gebruik van het pand (N.R.)</t>
  </si>
  <si>
    <t>7110</t>
  </si>
  <si>
    <t>hoedanigheid van de verz.nemer (N.R.)</t>
  </si>
  <si>
    <t>7200</t>
  </si>
  <si>
    <t>voorzorgskapitaal (N.R.)</t>
  </si>
  <si>
    <t>8010</t>
  </si>
  <si>
    <t>code boekh./statistiek</t>
  </si>
  <si>
    <t>A12 C12</t>
  </si>
  <si>
    <t>8011</t>
  </si>
  <si>
    <t>code verrichting</t>
  </si>
  <si>
    <t>8020</t>
  </si>
  <si>
    <t>BA-aanhangwagen - % franchise</t>
  </si>
  <si>
    <t>P12E</t>
  </si>
  <si>
    <t>BA aanhangwagen formule</t>
  </si>
  <si>
    <t>P12T</t>
  </si>
  <si>
    <t>BA aanhangwagen type vrijstelling</t>
  </si>
  <si>
    <t>P200</t>
  </si>
  <si>
    <t>rechtsbijstand actiecode</t>
  </si>
  <si>
    <t>P201</t>
  </si>
  <si>
    <t>rechtsbijstand datum inwerkingtreding</t>
  </si>
  <si>
    <t>P202</t>
  </si>
  <si>
    <t>rechtsbijstand vervaldatum</t>
  </si>
  <si>
    <t>P203</t>
  </si>
  <si>
    <t>rechtsbijstand duur</t>
  </si>
  <si>
    <t>P204</t>
  </si>
  <si>
    <t>rechtsbijstand premie</t>
  </si>
  <si>
    <t>P207</t>
  </si>
  <si>
    <t>rechtsbijstand - commissiepercentage</t>
  </si>
  <si>
    <t>P20B</t>
  </si>
  <si>
    <t>rechtsbijstand verzekerde kapitalen</t>
  </si>
  <si>
    <t>P20E</t>
  </si>
  <si>
    <t>rechtsbijstand formule</t>
  </si>
  <si>
    <t>P20H</t>
  </si>
  <si>
    <t>rechtsbijstand - pro rata premie min</t>
  </si>
  <si>
    <t>P20U</t>
  </si>
  <si>
    <t>rechtsbijstand aanged. period.zonder meer</t>
  </si>
  <si>
    <t>P20V</t>
  </si>
  <si>
    <t>rechtsbijstand percent. commissiel. verm.</t>
  </si>
  <si>
    <t>P220</t>
  </si>
  <si>
    <t>rechtsbijstand aanhangwagen - actiecode</t>
  </si>
  <si>
    <t>P224</t>
  </si>
  <si>
    <t>rechtsbijstand aanhangwagen - premie</t>
  </si>
  <si>
    <t>P22E</t>
  </si>
  <si>
    <t>rechtsbijstand aanhangwagen - formule</t>
  </si>
  <si>
    <t>P301</t>
  </si>
  <si>
    <t>inzittenden datum inwerkingtreding</t>
  </si>
  <si>
    <t>P302</t>
  </si>
  <si>
    <t>inzittenden vervaldatum</t>
  </si>
  <si>
    <t>P303</t>
  </si>
  <si>
    <t>inzittenden duur</t>
  </si>
  <si>
    <t>P304</t>
  </si>
  <si>
    <t>inzittenden premie</t>
  </si>
  <si>
    <t>P307</t>
  </si>
  <si>
    <t>inzittenden - commissiepercentage</t>
  </si>
  <si>
    <t>P30H</t>
  </si>
  <si>
    <t>inzittenden - pro rata premie min</t>
  </si>
  <si>
    <t>P30U</t>
  </si>
  <si>
    <t>inzittenden aanged. periode zonder meer</t>
  </si>
  <si>
    <t>P30V</t>
  </si>
  <si>
    <t>inzittenden percent. commissiel. verm.</t>
  </si>
  <si>
    <t>P310</t>
  </si>
  <si>
    <t>inzittenden actiecode</t>
  </si>
  <si>
    <t>P31E</t>
  </si>
  <si>
    <t>inzittenden formule</t>
  </si>
  <si>
    <t>P401</t>
  </si>
  <si>
    <t>eigen schade auto datum inwerkingtr.</t>
  </si>
  <si>
    <t>P402</t>
  </si>
  <si>
    <t>eigen schade auto vervaldatum</t>
  </si>
  <si>
    <t>P403</t>
  </si>
  <si>
    <t>eigen schade auto duur</t>
  </si>
  <si>
    <t>P404</t>
  </si>
  <si>
    <t>eigen schade auto premie</t>
  </si>
  <si>
    <t>P407</t>
  </si>
  <si>
    <t>eigen schade auto - commissiepercentage</t>
  </si>
  <si>
    <t>P40E</t>
  </si>
  <si>
    <t>eigen schade auto - formule</t>
  </si>
  <si>
    <t>P40H</t>
  </si>
  <si>
    <t>eigen schade auto - pro rata premie min</t>
  </si>
  <si>
    <t>P40U</t>
  </si>
  <si>
    <t>eig.sch.auto aanged. periode zondermeer</t>
  </si>
  <si>
    <t>P40V</t>
  </si>
  <si>
    <t>eig.sch.auto percent. commissiel. verm.</t>
  </si>
  <si>
    <t>P410</t>
  </si>
  <si>
    <t>eigen schade auto actiecode</t>
  </si>
  <si>
    <t>P411</t>
  </si>
  <si>
    <t>eigen schade ahw datum inwerkingtreding</t>
  </si>
  <si>
    <t>P412</t>
  </si>
  <si>
    <t>eigen schade ahw vervaldatum</t>
  </si>
  <si>
    <t>P413</t>
  </si>
  <si>
    <t>eigen schade ahw duur</t>
  </si>
  <si>
    <t>P414</t>
  </si>
  <si>
    <t>eigen schade ahw premie</t>
  </si>
  <si>
    <t>P41A</t>
  </si>
  <si>
    <t>eigen schade auto vrijstelling</t>
  </si>
  <si>
    <t>P41D</t>
  </si>
  <si>
    <t>eigen schade auto vrijstelling %</t>
  </si>
  <si>
    <t>P41E</t>
  </si>
  <si>
    <t>P41L</t>
  </si>
  <si>
    <t>eigen schade auto - afkoop vrijstelling</t>
  </si>
  <si>
    <t>P41T</t>
  </si>
  <si>
    <t>eigen schade auto type vrijstelling</t>
  </si>
  <si>
    <t>P420</t>
  </si>
  <si>
    <t>eigen schade ahw actiecode</t>
  </si>
  <si>
    <t>P42A</t>
  </si>
  <si>
    <t>eigen schade ahw vrijstelling</t>
  </si>
  <si>
    <t>P42D</t>
  </si>
  <si>
    <t>eigen schade ahw vrijstelling %</t>
  </si>
  <si>
    <t>P42E</t>
  </si>
  <si>
    <t>eigen schade aanhangwagen - formule</t>
  </si>
  <si>
    <t>P42L</t>
  </si>
  <si>
    <t>eigen schade ahw - afkoop vrijstelling</t>
  </si>
  <si>
    <t>P42T</t>
  </si>
  <si>
    <t>eigen schade ahw type vrijstelling</t>
  </si>
  <si>
    <t>P501</t>
  </si>
  <si>
    <t>brand auto datum inwerkingtreding</t>
  </si>
  <si>
    <t>P502</t>
  </si>
  <si>
    <t>brand auto - einddatum</t>
  </si>
  <si>
    <t>P503</t>
  </si>
  <si>
    <t>brand auto duur</t>
  </si>
  <si>
    <t>P507</t>
  </si>
  <si>
    <t>brand auto - commissiepercentage</t>
  </si>
  <si>
    <t>P50H</t>
  </si>
  <si>
    <t>brand auto - pro rata premie min</t>
  </si>
  <si>
    <t>P50U</t>
  </si>
  <si>
    <t>brand auto aanged. periode zonder meer</t>
  </si>
  <si>
    <t>P50V</t>
  </si>
  <si>
    <t>brand auto percent. commissiel. verm.</t>
  </si>
  <si>
    <t>P510</t>
  </si>
  <si>
    <t>brand auto actiecode</t>
  </si>
  <si>
    <t>P512</t>
  </si>
  <si>
    <t>brand auto vervaldatum</t>
  </si>
  <si>
    <t>P514</t>
  </si>
  <si>
    <t>brand auto premie</t>
  </si>
  <si>
    <t>P51A</t>
  </si>
  <si>
    <t>brand auto vrijstelling</t>
  </si>
  <si>
    <t>P51D</t>
  </si>
  <si>
    <t>brand auto vrijstelling %</t>
  </si>
  <si>
    <t>P51T</t>
  </si>
  <si>
    <t>brand auto type vrijstelling</t>
  </si>
  <si>
    <t>P520</t>
  </si>
  <si>
    <t>brand ahw actiecode</t>
  </si>
  <si>
    <t>P521</t>
  </si>
  <si>
    <t>brand ahw datum inwerkingtreding</t>
  </si>
  <si>
    <t>P523</t>
  </si>
  <si>
    <t>brand ahw duur</t>
  </si>
  <si>
    <t>P524</t>
  </si>
  <si>
    <t>brand aanhangwagen - premie</t>
  </si>
  <si>
    <t>P52A</t>
  </si>
  <si>
    <t>brand ahw vrijstelling</t>
  </si>
  <si>
    <t>P52D</t>
  </si>
  <si>
    <t>brand ahw vrijstelling %</t>
  </si>
  <si>
    <t>P52T</t>
  </si>
  <si>
    <t>brand ahw type vrijstelling</t>
  </si>
  <si>
    <t>P602</t>
  </si>
  <si>
    <t>diefstal auto - einddatum</t>
  </si>
  <si>
    <t>P607</t>
  </si>
  <si>
    <t>diefstal auto - commissiepercentage</t>
  </si>
  <si>
    <t>P60H</t>
  </si>
  <si>
    <t>diefstal auto - pro rata premie min</t>
  </si>
  <si>
    <t>P60U</t>
  </si>
  <si>
    <t>diefstal auto aanged. per. zonder meer</t>
  </si>
  <si>
    <t>P60V</t>
  </si>
  <si>
    <t>diefstal auto percent. commissiel. verm.</t>
  </si>
  <si>
    <t>P610</t>
  </si>
  <si>
    <t>diefstal auto actiecode</t>
  </si>
  <si>
    <t>P611</t>
  </si>
  <si>
    <t>diefstal auto datum inwerkingtr.</t>
  </si>
  <si>
    <t>P612</t>
  </si>
  <si>
    <t>diefstal auto vervaldatum</t>
  </si>
  <si>
    <t>P613</t>
  </si>
  <si>
    <t>diefstal auto duur</t>
  </si>
  <si>
    <t>P614</t>
  </si>
  <si>
    <t>diefstal auto premie</t>
  </si>
  <si>
    <t>P61A</t>
  </si>
  <si>
    <t>diefstal auto vrijstelling</t>
  </si>
  <si>
    <t>P61D</t>
  </si>
  <si>
    <t>diefstal auto vrijstelling %</t>
  </si>
  <si>
    <t>P61T</t>
  </si>
  <si>
    <t>diefstal auto type vrijstelling</t>
  </si>
  <si>
    <t>P61Y</t>
  </si>
  <si>
    <t>vrijstelling diefstal</t>
  </si>
  <si>
    <t>P620</t>
  </si>
  <si>
    <t>diefstal ahw actiecode</t>
  </si>
  <si>
    <t>P621</t>
  </si>
  <si>
    <t>diefstal ahw datum inwerkingtreding</t>
  </si>
  <si>
    <t>P622</t>
  </si>
  <si>
    <t>diefstal ahw vervaldatum</t>
  </si>
  <si>
    <t>P623</t>
  </si>
  <si>
    <t>diefstal ahw duur</t>
  </si>
  <si>
    <t>P624</t>
  </si>
  <si>
    <t>diefstal ahw premie</t>
  </si>
  <si>
    <t>P62A</t>
  </si>
  <si>
    <t>diefstal ahw vrijstelling</t>
  </si>
  <si>
    <t>P62D</t>
  </si>
  <si>
    <t>diefstal ahw vrijstelling %</t>
  </si>
  <si>
    <t>P62T</t>
  </si>
  <si>
    <t>diefstal ahw type vrijstelling</t>
  </si>
  <si>
    <t>P701</t>
  </si>
  <si>
    <t>glasbraak auto datum inwerkingtreding</t>
  </si>
  <si>
    <t>P703</t>
  </si>
  <si>
    <t>glasbraak auto duur</t>
  </si>
  <si>
    <t>P707</t>
  </si>
  <si>
    <t>glasbraak auto - commissiepercentage</t>
  </si>
  <si>
    <t>P70U</t>
  </si>
  <si>
    <t>glasbraak auto aanged. per. zonder meer</t>
  </si>
  <si>
    <t>P70V</t>
  </si>
  <si>
    <t>glasbraak auto percent. commissiel. verm.</t>
  </si>
  <si>
    <t>P710</t>
  </si>
  <si>
    <t>glasbraak auto actiecode</t>
  </si>
  <si>
    <t>P712</t>
  </si>
  <si>
    <t>glasbraak auto vervaldatum</t>
  </si>
  <si>
    <t>P714</t>
  </si>
  <si>
    <t>glasbraak auto premie</t>
  </si>
  <si>
    <t>P71A</t>
  </si>
  <si>
    <t>glasbraak auto vrijstelling</t>
  </si>
  <si>
    <t>P71D</t>
  </si>
  <si>
    <t>glasbraak auto vrijstelling %</t>
  </si>
  <si>
    <t>P71T</t>
  </si>
  <si>
    <t>glasbraak auto type vrijstelling</t>
  </si>
  <si>
    <t>P720</t>
  </si>
  <si>
    <t>glasbraak aanhangwagen - actiecode</t>
  </si>
  <si>
    <t>P724</t>
  </si>
  <si>
    <t>glasbraak aanhangwagen - premie</t>
  </si>
  <si>
    <t>P800</t>
  </si>
  <si>
    <t>autopolis reisbijstand actiecode</t>
  </si>
  <si>
    <t>P801</t>
  </si>
  <si>
    <t>autopolis reisbijstand dat. inwerk.</t>
  </si>
  <si>
    <t>P802</t>
  </si>
  <si>
    <t>autopolis reisbijstand vervaldatum</t>
  </si>
  <si>
    <t>P803</t>
  </si>
  <si>
    <t>autopolis reisbijstand duur</t>
  </si>
  <si>
    <t>P804</t>
  </si>
  <si>
    <t>autopolis reisbijstand premie</t>
  </si>
  <si>
    <t>P80E</t>
  </si>
  <si>
    <t>autopolis reisbijstand formule</t>
  </si>
  <si>
    <t>P80U</t>
  </si>
  <si>
    <t>autopolis aanged. per. zonder meer</t>
  </si>
  <si>
    <t>P80V</t>
  </si>
  <si>
    <t>reisbijstand - commissievermindering</t>
  </si>
  <si>
    <t>P900</t>
  </si>
  <si>
    <t>individuele gemeen recht</t>
  </si>
  <si>
    <t>P901</t>
  </si>
  <si>
    <t>indiv. gemeen recht dat. inwerkingtr.</t>
  </si>
  <si>
    <t>P902</t>
  </si>
  <si>
    <t>indiv. gemeen recht - einddatum</t>
  </si>
  <si>
    <t>P903</t>
  </si>
  <si>
    <t>indiv. gemeen recht duur</t>
  </si>
  <si>
    <t>P904</t>
  </si>
  <si>
    <t>indiv. gemeen recht risicopremie</t>
  </si>
  <si>
    <t>P90E</t>
  </si>
  <si>
    <t>indiv. gemeen recht formule</t>
  </si>
  <si>
    <t>P90U</t>
  </si>
  <si>
    <t>indiv. gemeen r. aanged. per. zonder meer</t>
  </si>
  <si>
    <t>P90V</t>
  </si>
  <si>
    <t>ind. gemeenrecht - commissievermindering</t>
  </si>
  <si>
    <t>PA00</t>
  </si>
  <si>
    <t>repatriëring - actiecode</t>
  </si>
  <si>
    <t>PB00</t>
  </si>
  <si>
    <t>natuurkrachten - actiecode</t>
  </si>
  <si>
    <t>PC00</t>
  </si>
  <si>
    <t>auto volledige omnium actiecode</t>
  </si>
  <si>
    <t>PC01</t>
  </si>
  <si>
    <t>auto vol. omn. datum inwerkingtreding</t>
  </si>
  <si>
    <t>PC02</t>
  </si>
  <si>
    <t>auto vol. omn. vervaldatum</t>
  </si>
  <si>
    <t>PC03</t>
  </si>
  <si>
    <t>auto vol. omn. duur</t>
  </si>
  <si>
    <t>PC04</t>
  </si>
  <si>
    <t>auto volledige omnium premie</t>
  </si>
  <si>
    <t>PC07</t>
  </si>
  <si>
    <t>auto - volledige omnium - commissieperc.</t>
  </si>
  <si>
    <t>PC0E</t>
  </si>
  <si>
    <t>auto volledige omnium formulering</t>
  </si>
  <si>
    <t>PC0H</t>
  </si>
  <si>
    <t>auto - vol. omn. - pro rata premie min</t>
  </si>
  <si>
    <t>PC0U</t>
  </si>
  <si>
    <t>auto vol. omn. aanged. per.zonder meer</t>
  </si>
  <si>
    <t>PC0V</t>
  </si>
  <si>
    <t>auto vol. omn. % commissiel. vermind</t>
  </si>
  <si>
    <t>PC1A</t>
  </si>
  <si>
    <t>auto - volledige omnium - vrijstelling</t>
  </si>
  <si>
    <t>PC1D</t>
  </si>
  <si>
    <t>auto - volledige omnium - % vrijstelling</t>
  </si>
  <si>
    <t>PC1T</t>
  </si>
  <si>
    <t>auto vol. omn. type vrijstelling</t>
  </si>
  <si>
    <t>PD00</t>
  </si>
  <si>
    <t>auto gedeeltelijke omnium actiecode</t>
  </si>
  <si>
    <t>PD01</t>
  </si>
  <si>
    <t>auto ged. omn. datum inwerkingtreding</t>
  </si>
  <si>
    <t>PD02</t>
  </si>
  <si>
    <t>auto gedeeltelijke omnium vervaldatum</t>
  </si>
  <si>
    <t>PD03</t>
  </si>
  <si>
    <t>auto gedeeltelijke omnium duur</t>
  </si>
  <si>
    <t>PD04</t>
  </si>
  <si>
    <t>auto gedeeltelijke omnium premie</t>
  </si>
  <si>
    <t>PD07</t>
  </si>
  <si>
    <t>auto - ged. omn. - commissiepercentage</t>
  </si>
  <si>
    <t>PD0E</t>
  </si>
  <si>
    <t>auto gedeeltelijke omnium formulering</t>
  </si>
  <si>
    <t>PD0H</t>
  </si>
  <si>
    <t>auto - ged. omn. - pro rata premie min</t>
  </si>
  <si>
    <t>PD0U</t>
  </si>
  <si>
    <t>auto ged. omn. aanged. per.zonder meer</t>
  </si>
  <si>
    <t>PD0V</t>
  </si>
  <si>
    <t>auto ged. omn. % commissiel. vermind</t>
  </si>
  <si>
    <t>PD1A</t>
  </si>
  <si>
    <t>auto - ged. omn. - vrijstelling</t>
  </si>
  <si>
    <t>PD1D</t>
  </si>
  <si>
    <t>auto - ged. omn. - % vrijstelling</t>
  </si>
  <si>
    <t>PD1T</t>
  </si>
  <si>
    <t>auto ged. omn. type vrijstelling</t>
  </si>
  <si>
    <t>PY00</t>
  </si>
  <si>
    <t>auto andere 1 actiecode</t>
  </si>
  <si>
    <t>PY01</t>
  </si>
  <si>
    <t>auto andere 1 datum inwerkingtreding</t>
  </si>
  <si>
    <t>PY02</t>
  </si>
  <si>
    <t>auto andere 1 vervaldatum</t>
  </si>
  <si>
    <t>PY03</t>
  </si>
  <si>
    <t>auto andere 1 duur</t>
  </si>
  <si>
    <t>PY04</t>
  </si>
  <si>
    <t>auto andere 1 premie</t>
  </si>
  <si>
    <t>PY07</t>
  </si>
  <si>
    <t>auto - andere 1 - commissiepercentage</t>
  </si>
  <si>
    <t>PY0L</t>
  </si>
  <si>
    <t>auto andere 1 afkoop franchise</t>
  </si>
  <si>
    <t>PY0M</t>
  </si>
  <si>
    <t>auto andere 1 formulering</t>
  </si>
  <si>
    <t>PY0P</t>
  </si>
  <si>
    <t>auto - andere 1 - code formule</t>
  </si>
  <si>
    <t>PY0U</t>
  </si>
  <si>
    <t>auto andere 1 aanged. per.zonder meer</t>
  </si>
  <si>
    <t>PY0V</t>
  </si>
  <si>
    <t>auto andere 1 % commissiel. vermind</t>
  </si>
  <si>
    <t>PY1A</t>
  </si>
  <si>
    <t>auto - andere 1 - vrijstelling</t>
  </si>
  <si>
    <t>PY1D</t>
  </si>
  <si>
    <t>auto - andere 1 - % vrijstelling</t>
  </si>
  <si>
    <t>PY1T</t>
  </si>
  <si>
    <t>auto andere 1 type vrijstelling</t>
  </si>
  <si>
    <t>PY20</t>
  </si>
  <si>
    <t>ahwg - andere 1 - actiecode</t>
  </si>
  <si>
    <t>PY21</t>
  </si>
  <si>
    <t>ahwg - andere 1 - aanvangsdatum</t>
  </si>
  <si>
    <t>PY22</t>
  </si>
  <si>
    <t>ahwg - andere 1 - vervaldag</t>
  </si>
  <si>
    <t>PY23</t>
  </si>
  <si>
    <t>ahwg - andere 1 - duur</t>
  </si>
  <si>
    <t>PY24</t>
  </si>
  <si>
    <t>ahwg - andere 1 - premie</t>
  </si>
  <si>
    <t>PY2A</t>
  </si>
  <si>
    <t>ahwg - andere 1 - vrijstelling</t>
  </si>
  <si>
    <t>PY2D</t>
  </si>
  <si>
    <t>ahwg - andere 1 - % vrijstelling</t>
  </si>
  <si>
    <t>PY2T</t>
  </si>
  <si>
    <t>ahw andere 1 type vrijstelling</t>
  </si>
  <si>
    <t>PZ00</t>
  </si>
  <si>
    <t>auto andere 2 actiecode</t>
  </si>
  <si>
    <t>PZ01</t>
  </si>
  <si>
    <t>auto andere 2 dat. inwerkingtreding</t>
  </si>
  <si>
    <t>PZ02</t>
  </si>
  <si>
    <t>auto andere 2 vervaldatum</t>
  </si>
  <si>
    <t>PZ03</t>
  </si>
  <si>
    <t>auto andere 2 duur</t>
  </si>
  <si>
    <t>PZ04</t>
  </si>
  <si>
    <t>auto andere 2 premie</t>
  </si>
  <si>
    <t>PZ07</t>
  </si>
  <si>
    <t>auto - andere 2 - commissiepercentage</t>
  </si>
  <si>
    <t>PZ0L</t>
  </si>
  <si>
    <t>auto andere 2 afkoop franchise</t>
  </si>
  <si>
    <t>PZ0M</t>
  </si>
  <si>
    <t>auto andere 2 formulering</t>
  </si>
  <si>
    <t>PZ0P</t>
  </si>
  <si>
    <t>auto - andere 2 - code formule</t>
  </si>
  <si>
    <t>PZ0U</t>
  </si>
  <si>
    <t>auto andere 2 aanged. per.zonder meer</t>
  </si>
  <si>
    <t>PZ0V</t>
  </si>
  <si>
    <t>auto andere 2 % commissiel. vermind.</t>
  </si>
  <si>
    <t>PZ1A</t>
  </si>
  <si>
    <t>auto - andere 2 - vrijstelling</t>
  </si>
  <si>
    <t>PZ1D</t>
  </si>
  <si>
    <t>auto - andere 2 - % vrijstelling</t>
  </si>
  <si>
    <t>PZ1T</t>
  </si>
  <si>
    <t>auto andere 2 type vrijstelling</t>
  </si>
  <si>
    <t>PZ20</t>
  </si>
  <si>
    <t>ahwg - andere 2 - actiecode</t>
  </si>
  <si>
    <t>PZ21</t>
  </si>
  <si>
    <t>ahwg - andere 2 - aanvangsdatum</t>
  </si>
  <si>
    <t>PZ22</t>
  </si>
  <si>
    <t>ahwg - andere 2 - vervaldag</t>
  </si>
  <si>
    <t>PZ23</t>
  </si>
  <si>
    <t>ahwg - andere 2 - duur</t>
  </si>
  <si>
    <t>PZ24</t>
  </si>
  <si>
    <t>ahwg - andere 2 - premie</t>
  </si>
  <si>
    <t>PZ2A</t>
  </si>
  <si>
    <t>ahwg - andere 2 - vrijstelling</t>
  </si>
  <si>
    <t>PZ2D</t>
  </si>
  <si>
    <t>ahwg - andere 2 - % vrijstelling</t>
  </si>
  <si>
    <t>PZ2T</t>
  </si>
  <si>
    <t>ahw andere 2 type vrijstelling</t>
  </si>
  <si>
    <t>Q002</t>
  </si>
  <si>
    <t>wet vervaldatum</t>
  </si>
  <si>
    <t>Q004</t>
  </si>
  <si>
    <t>wet premie</t>
  </si>
  <si>
    <t>Q007</t>
  </si>
  <si>
    <t>wet cie %</t>
  </si>
  <si>
    <t>Q008</t>
  </si>
  <si>
    <t>wet L &amp; K %</t>
  </si>
  <si>
    <t>Q010</t>
  </si>
  <si>
    <t>wet huispersoneel actiecode</t>
  </si>
  <si>
    <t>Q012</t>
  </si>
  <si>
    <t>wet huispersoneel vervaldatum</t>
  </si>
  <si>
    <t>Q014</t>
  </si>
  <si>
    <t>wet huispersoneel premie</t>
  </si>
  <si>
    <t>Q015</t>
  </si>
  <si>
    <t>wet huispersoneel index v. ond.</t>
  </si>
  <si>
    <t>Q016</t>
  </si>
  <si>
    <t>wet huispersoneel indexcode</t>
  </si>
  <si>
    <t>Q017</t>
  </si>
  <si>
    <t>wet huispersoneel cie %</t>
  </si>
  <si>
    <t>Q018</t>
  </si>
  <si>
    <t>wet huispersoneel L&amp;k %</t>
  </si>
  <si>
    <t>Q120</t>
  </si>
  <si>
    <t>wet A.O. bedienden actiecode</t>
  </si>
  <si>
    <t>Q121</t>
  </si>
  <si>
    <t>wet - A.O. - bed. - begindatum</t>
  </si>
  <si>
    <t>Q122</t>
  </si>
  <si>
    <t>wet - A.O. - bed. - einddatum</t>
  </si>
  <si>
    <t>Q124</t>
  </si>
  <si>
    <t>wet - A.O. - bed. - basispremie</t>
  </si>
  <si>
    <t>Q129</t>
  </si>
  <si>
    <t>wet - A.O. - bed. - bedrag lasten en koste</t>
  </si>
  <si>
    <t>Q12E</t>
  </si>
  <si>
    <t>wet - A.O. - bed. - formule</t>
  </si>
  <si>
    <t>Q12F</t>
  </si>
  <si>
    <t>wet A.O. bedienden premievoet</t>
  </si>
  <si>
    <t>Q130</t>
  </si>
  <si>
    <t>wet A.O. arbeiders actiecode</t>
  </si>
  <si>
    <t>Q131</t>
  </si>
  <si>
    <t>wet - A.O. - arb. - begindatum</t>
  </si>
  <si>
    <t>Q132</t>
  </si>
  <si>
    <t>wet - A.O. - arb. - einddatum</t>
  </si>
  <si>
    <t>Q134</t>
  </si>
  <si>
    <t>wet - A.O. - arb. - basispremie</t>
  </si>
  <si>
    <t>Q139</t>
  </si>
  <si>
    <t>wet - A.O. - arb. - bedrag lasten en koste</t>
  </si>
  <si>
    <t>Q13E</t>
  </si>
  <si>
    <t>wet - A.O. - arb. - formule</t>
  </si>
  <si>
    <t>Q13F</t>
  </si>
  <si>
    <t>wet A.O. arbeiders premievoet</t>
  </si>
  <si>
    <t>Q190</t>
  </si>
  <si>
    <t>wet A.O. anderen actiecode</t>
  </si>
  <si>
    <t>Q19F</t>
  </si>
  <si>
    <t>wet A.O. anderen premievoet</t>
  </si>
  <si>
    <t>Q220</t>
  </si>
  <si>
    <t>wet w.v.e.n.w. bedienden actiecode</t>
  </si>
  <si>
    <t>Q222</t>
  </si>
  <si>
    <t>wet w.v.e.n.w. bedienden vervaldat.</t>
  </si>
  <si>
    <t>Q224</t>
  </si>
  <si>
    <t>wet w.v.e.n.w. bedienden premie</t>
  </si>
  <si>
    <t>Q22F</t>
  </si>
  <si>
    <t>wet w.v.e.n.w. bedienden premievoet</t>
  </si>
  <si>
    <t>Q230</t>
  </si>
  <si>
    <t>wet w.v.e.n.w. arbeiders actiecode</t>
  </si>
  <si>
    <t>Q232</t>
  </si>
  <si>
    <t>wet w.v.e.n.w. arbeiders vervaldat.</t>
  </si>
  <si>
    <t>Q234</t>
  </si>
  <si>
    <t>wet w.v.e.n.w. arbeiders premie</t>
  </si>
  <si>
    <t>Q23F</t>
  </si>
  <si>
    <t>wet w.v.e.n.w. arbeiders premievoet</t>
  </si>
  <si>
    <t>Q320</t>
  </si>
  <si>
    <t>wet gem. recht bedienden actiecode</t>
  </si>
  <si>
    <t>Q322</t>
  </si>
  <si>
    <t>wet gem. recht bedienden vervaldat.</t>
  </si>
  <si>
    <t>Q324</t>
  </si>
  <si>
    <t>wet gem. recht bedienden premie</t>
  </si>
  <si>
    <t>Q32B</t>
  </si>
  <si>
    <t>wet - gem. recht - bedienden - kapitaal</t>
  </si>
  <si>
    <t>Q32F</t>
  </si>
  <si>
    <t>wet gem. recht bedienden premievoet</t>
  </si>
  <si>
    <t>Q330</t>
  </si>
  <si>
    <t>wet gem. recht arbeiders actiecode</t>
  </si>
  <si>
    <t>Q332</t>
  </si>
  <si>
    <t>wet - gem. recht - arbeiders - vervaldag</t>
  </si>
  <si>
    <t>Q334</t>
  </si>
  <si>
    <t>wet - gem. recht - arbeiders - premie</t>
  </si>
  <si>
    <t>Q33B</t>
  </si>
  <si>
    <t>wet - gem. recht - arbeiders - kapitaal</t>
  </si>
  <si>
    <t>Q33F</t>
  </si>
  <si>
    <t>wet gem. recht arbeiders premievoet</t>
  </si>
  <si>
    <t>Q40B</t>
  </si>
  <si>
    <t>coll. - gew. ink. - kapitaal</t>
  </si>
  <si>
    <t>Q420</t>
  </si>
  <si>
    <t>wet gew. ink. bedienden actiecode</t>
  </si>
  <si>
    <t>Q422</t>
  </si>
  <si>
    <t>wet gew. ink. bedienden vervaldatum</t>
  </si>
  <si>
    <t>Q424</t>
  </si>
  <si>
    <t>wet gew. ink. bedienden premie</t>
  </si>
  <si>
    <t>Q42F</t>
  </si>
  <si>
    <t>coll. - gew. ink. - bedienden - premievoet</t>
  </si>
  <si>
    <t>Q430</t>
  </si>
  <si>
    <t>wet gew. ink. arbeiders actiecode</t>
  </si>
  <si>
    <t>Q432</t>
  </si>
  <si>
    <t>wet gew. ink. arbeiders vervaldatum</t>
  </si>
  <si>
    <t>Q434</t>
  </si>
  <si>
    <t>wet gew. ink. arbeiders premie</t>
  </si>
  <si>
    <t>Q43F</t>
  </si>
  <si>
    <t>coll. - gew. ink. - arbeiders - premievoe</t>
  </si>
  <si>
    <t>Q500</t>
  </si>
  <si>
    <t>wet BA derden actiecode</t>
  </si>
  <si>
    <t>Q502</t>
  </si>
  <si>
    <t>wet BA derden vervaldatum</t>
  </si>
  <si>
    <t>Q504</t>
  </si>
  <si>
    <t>wet BA derden premie</t>
  </si>
  <si>
    <t>Q600</t>
  </si>
  <si>
    <t>wet medische controle actiecode</t>
  </si>
  <si>
    <t>Q602</t>
  </si>
  <si>
    <t>wet medische controle vervaldatum</t>
  </si>
  <si>
    <t>Q604</t>
  </si>
  <si>
    <t>wet medische controle premie</t>
  </si>
  <si>
    <t>QA00</t>
  </si>
  <si>
    <t>collectieve overlijden actiecode</t>
  </si>
  <si>
    <t>QA02</t>
  </si>
  <si>
    <t>collectieve overlijden vervaldatum</t>
  </si>
  <si>
    <t>QA04</t>
  </si>
  <si>
    <t>collectieve overlijden premie</t>
  </si>
  <si>
    <t>QA0B</t>
  </si>
  <si>
    <t>collectieve overlijden kapitaal</t>
  </si>
  <si>
    <t>QA0E</t>
  </si>
  <si>
    <t>collectieve overlijden formule</t>
  </si>
  <si>
    <t>QB00</t>
  </si>
  <si>
    <t>collectieve best. inval. actiecode</t>
  </si>
  <si>
    <t>QB02</t>
  </si>
  <si>
    <t>collectieve best. inval. vervaldatum</t>
  </si>
  <si>
    <t>QB04</t>
  </si>
  <si>
    <t>collectieve best. inval. premie</t>
  </si>
  <si>
    <t>QB0B</t>
  </si>
  <si>
    <t>5220</t>
  </si>
  <si>
    <t>5225</t>
  </si>
  <si>
    <t>aanhangwagen max. toegelaten gewicht</t>
  </si>
  <si>
    <t>complementaire specificiteit 16- var. 1</t>
  </si>
  <si>
    <t>brand ahw - type vrijstelling</t>
  </si>
  <si>
    <t>Op de bestaande onder A000 vermelde verzekeringspolis dient een nieuw voertuig ingeschreven te worden.</t>
  </si>
  <si>
    <t>De gegevens betreffende het nieuwe voertuig zijn verplicht in te vullen.jzigd indien zij niet expliciet vermeld worden.</t>
  </si>
  <si>
    <t>Gegevens in verband met administratieve aanduidingen blijven ongewi</t>
  </si>
  <si>
    <t>Document W68 - Bericht Wijziging Huispersoneel</t>
  </si>
  <si>
    <t>Gebruik : Bij wijzigingen aan polissen Huispersoneel</t>
  </si>
  <si>
    <t>Gelijk aan de gegevens in het document V68</t>
  </si>
  <si>
    <t xml:space="preserve">Document ZZZ - Vrij Bericht </t>
  </si>
  <si>
    <t>Gebruik : Onbeperkt</t>
  </si>
  <si>
    <t>Producent   &lt;--&gt; Maatschappij</t>
  </si>
  <si>
    <t>Totaal vrije mededeling</t>
  </si>
  <si>
    <t>Brand NR - Waterschade</t>
  </si>
  <si>
    <t>Brand NR - Glasbraak</t>
  </si>
  <si>
    <t>Brand NR - Diefstal (en vastgoedschade)</t>
  </si>
  <si>
    <t>Brand NR - BA Gebouw of Exploitatie</t>
  </si>
  <si>
    <t>Brand NR - Onrechtstr. Verliezen</t>
  </si>
  <si>
    <t>Brand NR - Staking &amp; Oproer - Aanslagen &amp; Terrorisme</t>
  </si>
  <si>
    <t>Brand NR - Bedrijfsschade</t>
  </si>
  <si>
    <t>Brand NR - Andere 1</t>
  </si>
  <si>
    <t>Brand NR - Andere 2</t>
  </si>
  <si>
    <t>N1</t>
  </si>
  <si>
    <t>N2</t>
  </si>
  <si>
    <t>N3</t>
  </si>
  <si>
    <t>B.A. - BA</t>
  </si>
  <si>
    <t>B.A. - Rechtsbijstand</t>
  </si>
  <si>
    <t>B.A. - Andere</t>
  </si>
  <si>
    <t>N_1</t>
  </si>
  <si>
    <t>N_2</t>
  </si>
  <si>
    <t>N_3</t>
  </si>
  <si>
    <t>Brand GR - - Gebouw</t>
  </si>
  <si>
    <t>Brand GR - - Inhoud</t>
  </si>
  <si>
    <t>Brand NR - - Gebouw</t>
  </si>
  <si>
    <t>Brand NR - - Inhoud</t>
  </si>
  <si>
    <t>B.A. - - Exploitatie</t>
  </si>
  <si>
    <t>B.A. - - Na Levering</t>
  </si>
  <si>
    <t>B.A. - - Produkten</t>
  </si>
  <si>
    <t>P1</t>
  </si>
  <si>
    <t>P2</t>
  </si>
  <si>
    <t>P3</t>
  </si>
  <si>
    <t>P4</t>
  </si>
  <si>
    <t>P5</t>
  </si>
  <si>
    <t>P6</t>
  </si>
  <si>
    <t>P7</t>
  </si>
  <si>
    <t>P_1</t>
  </si>
  <si>
    <t>P_2</t>
  </si>
  <si>
    <t>Auto - - Voertuig</t>
  </si>
  <si>
    <t>Auto - - Aanhangwagen</t>
  </si>
  <si>
    <t>Auto - BA</t>
  </si>
  <si>
    <t>Auto - Rechtsbijstand</t>
  </si>
  <si>
    <t>Auto - Inzittenden</t>
  </si>
  <si>
    <t>Auto - Eigen Schade</t>
  </si>
  <si>
    <t>Auto - Brand</t>
  </si>
  <si>
    <t>Auto - Diefstal</t>
  </si>
  <si>
    <t>Auto - Glasbraak</t>
  </si>
  <si>
    <t>P8</t>
  </si>
  <si>
    <t>P9</t>
  </si>
  <si>
    <t>PY</t>
  </si>
  <si>
    <t>PZ</t>
  </si>
  <si>
    <t xml:space="preserve">Auto - Reisbijstand             </t>
  </si>
  <si>
    <t>Auto - Individuele gemeen recht</t>
  </si>
  <si>
    <t xml:space="preserve">Auto - Andere 1                 </t>
  </si>
  <si>
    <t xml:space="preserve">Auto - Andere 2                 </t>
  </si>
  <si>
    <t>Q1</t>
  </si>
  <si>
    <t>Q2</t>
  </si>
  <si>
    <t>Q3</t>
  </si>
  <si>
    <t>Q4</t>
  </si>
  <si>
    <t>Q5</t>
  </si>
  <si>
    <t>Q6</t>
  </si>
  <si>
    <t>QA</t>
  </si>
  <si>
    <t>QB</t>
  </si>
  <si>
    <t>QC</t>
  </si>
  <si>
    <t>QD</t>
  </si>
  <si>
    <t>QE</t>
  </si>
  <si>
    <t>QF</t>
  </si>
  <si>
    <t>QG</t>
  </si>
  <si>
    <t>QY</t>
  </si>
  <si>
    <t>QZ</t>
  </si>
  <si>
    <t>AO en Coll. - Wet</t>
  </si>
  <si>
    <t>AO en Coll. - Weg v.e.n.h. werk</t>
  </si>
  <si>
    <t>AO en Coll. - Gemeen Recht</t>
  </si>
  <si>
    <t>AO en Coll. - Gewaarborgd Loon</t>
  </si>
  <si>
    <t xml:space="preserve">AO en Coll. - BA derden        </t>
  </si>
  <si>
    <t>AO en Coll. - Medische Controle</t>
  </si>
  <si>
    <t xml:space="preserve">AO en Coll. - Overlijden       </t>
  </si>
  <si>
    <t xml:space="preserve">AO en Coll. - Best. Inval.             </t>
  </si>
  <si>
    <t xml:space="preserve">AO en Coll. - Dagvergoeding            </t>
  </si>
  <si>
    <t xml:space="preserve">AO en Coll. - Medische kosten          </t>
  </si>
  <si>
    <t xml:space="preserve">AO en Coll. - Rechtsbijstand           </t>
  </si>
  <si>
    <t xml:space="preserve">AO en Coll. - Ziekenhuisopname         </t>
  </si>
  <si>
    <t xml:space="preserve">AO en Coll. - Gewaarborgd Inkomen      </t>
  </si>
  <si>
    <t xml:space="preserve">AO en Coll. - Andere 1           </t>
  </si>
  <si>
    <t xml:space="preserve">AO en Coll. - Andere 2                 </t>
  </si>
  <si>
    <t>Q_1</t>
  </si>
  <si>
    <t>Q_2</t>
  </si>
  <si>
    <t>Q_3</t>
  </si>
  <si>
    <t>Q_9</t>
  </si>
  <si>
    <t>AO en Coll. - - Huispersoneel</t>
  </si>
  <si>
    <t>AO en Coll. - - Bedienden</t>
  </si>
  <si>
    <t>AO en Coll. - - Arbeiders</t>
  </si>
  <si>
    <t>AO en Coll. - - Andere</t>
  </si>
  <si>
    <t>S1</t>
  </si>
  <si>
    <t>S2</t>
  </si>
  <si>
    <t>S3</t>
  </si>
  <si>
    <t>S4</t>
  </si>
  <si>
    <t>S5</t>
  </si>
  <si>
    <t>S6</t>
  </si>
  <si>
    <t>S7</t>
  </si>
  <si>
    <t>S8</t>
  </si>
  <si>
    <t>SA</t>
  </si>
  <si>
    <t>SB</t>
  </si>
  <si>
    <t>S9</t>
  </si>
  <si>
    <t>Transport - Bijpremie</t>
  </si>
  <si>
    <t>Transport - Totaal verlies alleen</t>
  </si>
  <si>
    <t>Transport - Art. X, ICC C, FPA</t>
  </si>
  <si>
    <t>Transport - ICC   B, WA</t>
  </si>
  <si>
    <t>Transport - Alle risico's, ICC A</t>
  </si>
  <si>
    <t>Transport - Seller's contingency</t>
  </si>
  <si>
    <t>Transport - Verschil in voorwaarden</t>
  </si>
  <si>
    <t>Transport - Stakingen en oproer</t>
  </si>
  <si>
    <t>Transport - Oorlog, staking. &amp; oproer</t>
  </si>
  <si>
    <t>Transport - BA</t>
  </si>
  <si>
    <t>Transport - Andere</t>
  </si>
  <si>
    <t>S_1</t>
  </si>
  <si>
    <t>S_2</t>
  </si>
  <si>
    <t>S_3</t>
  </si>
  <si>
    <t>S_4</t>
  </si>
  <si>
    <t>S_5</t>
  </si>
  <si>
    <t>S_6</t>
  </si>
  <si>
    <t>S_7</t>
  </si>
  <si>
    <t>S_A</t>
  </si>
  <si>
    <t>S_B</t>
  </si>
  <si>
    <t>S_C</t>
  </si>
  <si>
    <t>S_D</t>
  </si>
  <si>
    <t>S_E</t>
  </si>
  <si>
    <t>S_F</t>
  </si>
  <si>
    <t>S_G</t>
  </si>
  <si>
    <t>S_K</t>
  </si>
  <si>
    <t>S_L</t>
  </si>
  <si>
    <t>S_M</t>
  </si>
  <si>
    <t>S_N</t>
  </si>
  <si>
    <t>S_O</t>
  </si>
  <si>
    <t>S_P</t>
  </si>
  <si>
    <t>S_S</t>
  </si>
  <si>
    <t>S_T</t>
  </si>
  <si>
    <t>S_U</t>
  </si>
  <si>
    <t>S_V</t>
  </si>
  <si>
    <t>S_W</t>
  </si>
  <si>
    <t xml:space="preserve">Transport - - Classification </t>
  </si>
  <si>
    <t xml:space="preserve">Transport - - Storage        </t>
  </si>
  <si>
    <t>Transport - - Waive of subrogation</t>
  </si>
  <si>
    <t xml:space="preserve">Transport - - Trans shipment </t>
  </si>
  <si>
    <t>Transport - - Removal of wreck</t>
  </si>
  <si>
    <t>Transport - - Concealed damage</t>
  </si>
  <si>
    <t xml:space="preserve">Transport - - Deck shipment  </t>
  </si>
  <si>
    <t xml:space="preserve">Transport - - +TPND          </t>
  </si>
  <si>
    <t>Transport - - +TPND + bending</t>
  </si>
  <si>
    <t>Transport - - +TPND + breakage</t>
  </si>
  <si>
    <t>Transport - - + Contamination</t>
  </si>
  <si>
    <t>Transport - - + TPND + contamination</t>
  </si>
  <si>
    <t>Transport - - + Heating</t>
  </si>
  <si>
    <t>Transport - - + TPND + heating</t>
  </si>
  <si>
    <t xml:space="preserve">Transport - - ROD excluded    </t>
  </si>
  <si>
    <t>Transport - - ROD exclud. +FPA</t>
  </si>
  <si>
    <t>Transport - - ROD ex.+seawater</t>
  </si>
  <si>
    <t>Transport - - Breaking exclud.</t>
  </si>
  <si>
    <t>Transport - - Break. excl.+FPA</t>
  </si>
  <si>
    <t>Transport - - Heat.spontaneous</t>
  </si>
  <si>
    <t>Transport - - FPA   &gt;all risks</t>
  </si>
  <si>
    <t>Transport - - WA    &gt;all risks</t>
  </si>
  <si>
    <t>Transport - - FPA</t>
  </si>
  <si>
    <t>Transport - - WA</t>
  </si>
  <si>
    <t>Transport - - All risks</t>
  </si>
  <si>
    <t>T0</t>
  </si>
  <si>
    <t>T1</t>
  </si>
  <si>
    <t>T2</t>
  </si>
  <si>
    <t>T3</t>
  </si>
  <si>
    <t>T4</t>
  </si>
  <si>
    <t>T5</t>
  </si>
  <si>
    <t>T6</t>
  </si>
  <si>
    <t>T7</t>
  </si>
  <si>
    <t xml:space="preserve">Diversen - Machinebreuk             </t>
  </si>
  <si>
    <t xml:space="preserve">Diversen - A.R. Werf                </t>
  </si>
  <si>
    <t xml:space="preserve">Diversen - Controleverz.            </t>
  </si>
  <si>
    <t xml:space="preserve">Diversen - Montage                  </t>
  </si>
  <si>
    <t xml:space="preserve">Diversen - Waarborg                 </t>
  </si>
  <si>
    <t xml:space="preserve">Diversen - Elektr. &amp; Elektronica    </t>
  </si>
  <si>
    <t xml:space="preserve">Diversen - Computer                 </t>
  </si>
  <si>
    <t>T_0</t>
  </si>
  <si>
    <t>U1</t>
  </si>
  <si>
    <t>U2</t>
  </si>
  <si>
    <t>U3</t>
  </si>
  <si>
    <t xml:space="preserve">Leningen - Annuïteit </t>
  </si>
  <si>
    <t>Leningen - Aflossing</t>
  </si>
  <si>
    <t>Leningen - Intrest</t>
  </si>
  <si>
    <t>U_1</t>
  </si>
  <si>
    <t>U_2</t>
  </si>
  <si>
    <t>U_3</t>
  </si>
  <si>
    <t>U_4</t>
  </si>
  <si>
    <t>Leningen - - 1e schijf</t>
  </si>
  <si>
    <t xml:space="preserve">Leningen - - 2e schijf           </t>
  </si>
  <si>
    <t xml:space="preserve">Leningen - - 3e schijf           </t>
  </si>
  <si>
    <t xml:space="preserve">Leningen - - 4e schijf           </t>
  </si>
  <si>
    <t>K0</t>
  </si>
  <si>
    <t>L0</t>
  </si>
  <si>
    <t>M0</t>
  </si>
  <si>
    <t>S0</t>
  </si>
  <si>
    <t>Q0</t>
  </si>
  <si>
    <t>P0</t>
  </si>
  <si>
    <t>Leven - Waarborgen</t>
  </si>
  <si>
    <t>K_0</t>
  </si>
  <si>
    <t>L_0</t>
  </si>
  <si>
    <t>Individuele - Waarborgen</t>
  </si>
  <si>
    <t>M_0</t>
  </si>
  <si>
    <t>Brand GR - Waarborgen</t>
  </si>
  <si>
    <t>R_0</t>
  </si>
  <si>
    <t>Auto - Waarborgen</t>
  </si>
  <si>
    <t>N0</t>
  </si>
  <si>
    <t>B.A. - Waarborgen</t>
  </si>
  <si>
    <t>U0</t>
  </si>
  <si>
    <t>Leningen - Waarborgen</t>
  </si>
  <si>
    <t>Diversen - Waarborgen</t>
  </si>
  <si>
    <t>Transport - Waarborgen</t>
  </si>
  <si>
    <t>R0</t>
  </si>
  <si>
    <t>Brand NR - Waarborgen</t>
  </si>
  <si>
    <t>AO en Coll. - Waarborgen</t>
  </si>
  <si>
    <t>N_0</t>
  </si>
  <si>
    <t>P_0</t>
  </si>
  <si>
    <t>Q_0</t>
  </si>
  <si>
    <t>S_0</t>
  </si>
  <si>
    <t>Transport - - Goederen</t>
  </si>
  <si>
    <t>U_0</t>
  </si>
  <si>
    <t>Leningen - - Globaal</t>
  </si>
  <si>
    <t>Diversen - - Globaal</t>
  </si>
  <si>
    <t>AO en Coll. - - Globaal</t>
  </si>
  <si>
    <t>Auto - - Globaal</t>
  </si>
  <si>
    <t>B.A. - - Globaal</t>
  </si>
  <si>
    <t>Brand NR - - Globaal</t>
  </si>
  <si>
    <t>Brand GR - - Globaal</t>
  </si>
  <si>
    <t>Individuele - - Globaal</t>
  </si>
  <si>
    <t>Leven - - Globaal</t>
  </si>
  <si>
    <t>Document A02 - Adresverandering en Wijziging Klantgegevens</t>
  </si>
  <si>
    <t>Gebruik : bij verandering van adres en/of andere gegevens van de verzekeringnemer</t>
  </si>
  <si>
    <t>Producent --&gt; Maatschappij</t>
  </si>
  <si>
    <t>verzekeringnemer BTW code</t>
  </si>
  <si>
    <t>Document A03 - Aanvraag voorlopige dekking</t>
  </si>
  <si>
    <t>Gebruik : teneinde voorlopige dekking aan te vragen</t>
  </si>
  <si>
    <t>Al de gegevens welke de maatschappij nodig heeft teneinde een goed overzicht van het te verzekeren risico te krijgen.</t>
  </si>
  <si>
    <t>De kapitalen en vrijstellingen voor alle gevraagde waarborgen.</t>
  </si>
  <si>
    <t>***0</t>
  </si>
  <si>
    <t>***A</t>
  </si>
  <si>
    <t>vrijstelling</t>
  </si>
  <si>
    <t>***B</t>
  </si>
  <si>
    <t>***D</t>
  </si>
  <si>
    <t>vrijstelling in %</t>
  </si>
  <si>
    <t>***E</t>
  </si>
  <si>
    <t>formule</t>
  </si>
  <si>
    <t>***G</t>
  </si>
  <si>
    <t>geindexeerde vrijstelling</t>
  </si>
  <si>
    <t>***H</t>
  </si>
  <si>
    <t>vrijstelling in % schadegeval</t>
  </si>
  <si>
    <t>Document A04 - Produktiebericht</t>
  </si>
  <si>
    <t>Gebruik : algemeen</t>
  </si>
  <si>
    <t>Definities</t>
  </si>
  <si>
    <t>ALLERLEI - Gelieve niet rechtstreeks met onze klant te corresponderen</t>
  </si>
  <si>
    <t>GELIEVE ONS TOE TE STUREN - documenten vermeld in ZZZZ</t>
  </si>
  <si>
    <t>GELIEVE ONS TOE TE STUREN - volledige kopie van de gedrukte voorwaarden voor de makelaar</t>
  </si>
  <si>
    <t>MEDEDELINGEN - Nieuw adres van verzekeringnemer : (A10.)</t>
  </si>
  <si>
    <t>MEDEDELINGEN - In het contract aan te brengen wijzigingen (ZZZZ)</t>
  </si>
  <si>
    <t>GEVRAAGDE INLICHTINGEN - Verzoek ons het volgende (ZZZZ) mede te delen</t>
  </si>
  <si>
    <t>GEVRAAGDE INLICHTINGEN - Wij herinneren U onze mededeling van (D100)   nummer D110.  Een dringend antwoord zou ons aangenaam zijn.</t>
  </si>
  <si>
    <t>verzekerde goederen omschrijving</t>
  </si>
  <si>
    <t>8030</t>
  </si>
  <si>
    <t>datum aankomst</t>
  </si>
  <si>
    <t>8031</t>
  </si>
  <si>
    <t>datum verjaring/verhaal</t>
  </si>
  <si>
    <t>8040</t>
  </si>
  <si>
    <t>reis type</t>
  </si>
  <si>
    <t>8041</t>
  </si>
  <si>
    <t>reis van</t>
  </si>
  <si>
    <t>8042</t>
  </si>
  <si>
    <t>reis via</t>
  </si>
  <si>
    <t>8043</t>
  </si>
  <si>
    <t>reis tot</t>
  </si>
  <si>
    <t>8044</t>
  </si>
  <si>
    <t>reis naam van de boot</t>
  </si>
  <si>
    <t>8045</t>
  </si>
  <si>
    <t>reis opslag</t>
  </si>
  <si>
    <t>8050</t>
  </si>
  <si>
    <t>code schade</t>
  </si>
  <si>
    <t>8060</t>
  </si>
  <si>
    <t>munt code boekhouding</t>
  </si>
  <si>
    <t>8070</t>
  </si>
  <si>
    <t>berekening van de schadevergoeding</t>
  </si>
  <si>
    <t>0 C12</t>
  </si>
  <si>
    <t>8080</t>
  </si>
  <si>
    <t>bedrag schadereserve</t>
  </si>
  <si>
    <t>8081</t>
  </si>
  <si>
    <t>bedrag schadevergoeding</t>
  </si>
  <si>
    <t>8082</t>
  </si>
  <si>
    <t>bedrag honoraria expert</t>
  </si>
  <si>
    <t>8083</t>
  </si>
  <si>
    <t>bedrag bankkosten</t>
  </si>
  <si>
    <t>8084</t>
  </si>
  <si>
    <t>bedrag interventiekosten</t>
  </si>
  <si>
    <t>8100</t>
  </si>
  <si>
    <t>eiser naam</t>
  </si>
  <si>
    <t>8101</t>
  </si>
  <si>
    <t>eiser voornaam</t>
  </si>
  <si>
    <t>8102</t>
  </si>
  <si>
    <t>eiser code aanspreektitel</t>
  </si>
  <si>
    <t>8103</t>
  </si>
  <si>
    <t>eiser aanspreektitel</t>
  </si>
  <si>
    <t>8104</t>
  </si>
  <si>
    <t>eiser straat</t>
  </si>
  <si>
    <t>8105</t>
  </si>
  <si>
    <t>eiser huisnum</t>
  </si>
  <si>
    <t>8106</t>
  </si>
  <si>
    <t>eiser busnummer</t>
  </si>
  <si>
    <t>8107</t>
  </si>
  <si>
    <t>eiser postcode</t>
  </si>
  <si>
    <t>8108</t>
  </si>
  <si>
    <t>eiser woonplaats</t>
  </si>
  <si>
    <t>8109</t>
  </si>
  <si>
    <t>eiser landcode</t>
  </si>
  <si>
    <t>810Y</t>
  </si>
  <si>
    <t>eiser referte</t>
  </si>
  <si>
    <t>8160</t>
  </si>
  <si>
    <t>munt stat. code</t>
  </si>
  <si>
    <t>8163</t>
  </si>
  <si>
    <t>munt stat. koers</t>
  </si>
  <si>
    <t>8200</t>
  </si>
  <si>
    <t>dispacheur naam</t>
  </si>
  <si>
    <t>8201</t>
  </si>
  <si>
    <t>dispacheur voornaam</t>
  </si>
  <si>
    <t>8202</t>
  </si>
  <si>
    <t>dispacheur code aanspreektitel</t>
  </si>
  <si>
    <t>8203</t>
  </si>
  <si>
    <t>dispacheur aanspreektitel</t>
  </si>
  <si>
    <t>820Y</t>
  </si>
  <si>
    <t>dispacheur referte</t>
  </si>
  <si>
    <t>9060</t>
  </si>
  <si>
    <t>type rechtsbijstand</t>
  </si>
  <si>
    <t>9061</t>
  </si>
  <si>
    <t>rechtsbijstandsformule uitbreiding 1</t>
  </si>
  <si>
    <t>9062</t>
  </si>
  <si>
    <t>rechtsbijstandsformule uitbreiding 2</t>
  </si>
  <si>
    <t>9063</t>
  </si>
  <si>
    <t>rechtsbijstandsformule uitbreiding 3</t>
  </si>
  <si>
    <t>9064</t>
  </si>
  <si>
    <t>rechtsbijstandsformule uitbreiding 4</t>
  </si>
  <si>
    <t>9065</t>
  </si>
  <si>
    <t>rechtsbijstandsformule uitbreiding 5</t>
  </si>
  <si>
    <t>9301</t>
  </si>
  <si>
    <t>reis - type</t>
  </si>
  <si>
    <t>9302</t>
  </si>
  <si>
    <t>reis - bestemming</t>
  </si>
  <si>
    <t>A00 A02 A03 A04 A05 A08 A09 A10 A12 A13 A14 B01 B02 B09 B11 B13 B90 B99 C0. C06 C11 C85 C90 C91 C99 D01 D02 D03 V.. W..</t>
  </si>
  <si>
    <t>A001</t>
  </si>
  <si>
    <t>nummer van bijvoegsel</t>
  </si>
  <si>
    <t>A002</t>
  </si>
  <si>
    <t>ondernummer van bijvoegsel</t>
  </si>
  <si>
    <t>A008</t>
  </si>
  <si>
    <t>nieuw polisnummer</t>
  </si>
  <si>
    <t>A10 D03</t>
  </si>
  <si>
    <t>A009</t>
  </si>
  <si>
    <t>vervangt polisnummer ...</t>
  </si>
  <si>
    <t>V..</t>
  </si>
  <si>
    <t>A00 A08 A12 C12 C85 D01</t>
  </si>
  <si>
    <t>A011</t>
  </si>
  <si>
    <t>verzekeraar uitwisselingsnummer</t>
  </si>
  <si>
    <t>B09 D01</t>
  </si>
  <si>
    <t>A012</t>
  </si>
  <si>
    <t>verzekeraar zetel</t>
  </si>
  <si>
    <t>A013</t>
  </si>
  <si>
    <t>verzekeraar naam</t>
  </si>
  <si>
    <t>A014</t>
  </si>
  <si>
    <t>verzekeraar codering beheerszetel</t>
  </si>
  <si>
    <t>A01X</t>
  </si>
  <si>
    <t>verzekeraar - CDV nummer schadeverzekeraar</t>
  </si>
  <si>
    <t>A00 A08 A12 C0. C12 D01</t>
  </si>
  <si>
    <t>A021</t>
  </si>
  <si>
    <t>deelname medeverzekering</t>
  </si>
  <si>
    <t>A03 A12 C12</t>
  </si>
  <si>
    <t>A022</t>
  </si>
  <si>
    <t>leidende maatschappij</t>
  </si>
  <si>
    <t>A023</t>
  </si>
  <si>
    <t>polisnummer bij leidende mij</t>
  </si>
  <si>
    <t>A024</t>
  </si>
  <si>
    <t>medeverzekering maatschappij nummer</t>
  </si>
  <si>
    <t>A025</t>
  </si>
  <si>
    <t>medeverzekering polisnummer bij mij.</t>
  </si>
  <si>
    <t>A026</t>
  </si>
  <si>
    <t>medeverzekering - code afrekening</t>
  </si>
  <si>
    <t>A00 A02 A03 A04 A05 A08 B01 B02 B09 B13 B90 CO C90 C91 D01 D02 D03 W..</t>
  </si>
  <si>
    <t>nummer 1ste connexe polis</t>
  </si>
  <si>
    <t>A00 A08 C0. C06 D01 V..</t>
  </si>
  <si>
    <t>A00 A08 D01 V..</t>
  </si>
  <si>
    <t>A050</t>
  </si>
  <si>
    <t>datum laatste bijwerking v. de polis</t>
  </si>
  <si>
    <t>A060</t>
  </si>
  <si>
    <t>code voorafgetekende polis</t>
  </si>
  <si>
    <t>V.. W..</t>
  </si>
  <si>
    <t>A070</t>
  </si>
  <si>
    <t>tariferingsreferte gegeven door Mpij</t>
  </si>
  <si>
    <t>A090</t>
  </si>
  <si>
    <t>versturen van de documenten</t>
  </si>
  <si>
    <t>V.. V50</t>
  </si>
  <si>
    <t>A091</t>
  </si>
  <si>
    <t>verzoek om een block return</t>
  </si>
  <si>
    <t>A092</t>
  </si>
  <si>
    <t>verzekeringnemer gegevens veranderen ?</t>
  </si>
  <si>
    <t>A093</t>
  </si>
  <si>
    <t>verzekeringnemer transfer ?</t>
  </si>
  <si>
    <t>A094</t>
  </si>
  <si>
    <t>verzekeringnemer adreswijziging ?</t>
  </si>
  <si>
    <t>A095</t>
  </si>
  <si>
    <t>verzekeringnemer reden transfer (code)</t>
  </si>
  <si>
    <t>A096</t>
  </si>
  <si>
    <t>verzekeringnemer datum overlijden</t>
  </si>
  <si>
    <t>A097</t>
  </si>
  <si>
    <t>verzekeringnemer reden transfer (tekst)</t>
  </si>
  <si>
    <t>A098</t>
  </si>
  <si>
    <t>risico gegevens veranderen ?</t>
  </si>
  <si>
    <t>A099</t>
  </si>
  <si>
    <t>kapitalen gegevens veranderen ?</t>
  </si>
  <si>
    <t>A09A</t>
  </si>
  <si>
    <t>dekkingen en/of uitbreidingen veranderen</t>
  </si>
  <si>
    <t>A0A*</t>
  </si>
  <si>
    <t>2de connexe polis</t>
  </si>
  <si>
    <t>A0B*</t>
  </si>
  <si>
    <t>3de connexe polis</t>
  </si>
  <si>
    <t>A0C*</t>
  </si>
  <si>
    <t>4de connexe polis</t>
  </si>
  <si>
    <t>A0D*</t>
  </si>
  <si>
    <t>5de connexe polis</t>
  </si>
  <si>
    <t>A0E*</t>
  </si>
  <si>
    <t>6de connexe polis</t>
  </si>
  <si>
    <t>A0F*</t>
  </si>
  <si>
    <t>7de connexe polis</t>
  </si>
  <si>
    <t>A0G*</t>
  </si>
  <si>
    <t>8ste connexe polis</t>
  </si>
  <si>
    <t>A0H*</t>
  </si>
  <si>
    <t>9de connexe polis</t>
  </si>
  <si>
    <t>A0I*</t>
  </si>
  <si>
    <t>10de connexe polis</t>
  </si>
  <si>
    <t>A00 A02 A03 A04 A05 A08 A14 B01 B02 C0. C06 C90 D01 V.. W..</t>
  </si>
  <si>
    <t>A100</t>
  </si>
  <si>
    <t>verzekeringnemer naam</t>
  </si>
  <si>
    <t>A10 A12 B09 B11 B13 B21 C06 C11 C12 C85 C91 D02 D03</t>
  </si>
  <si>
    <t>A101</t>
  </si>
  <si>
    <t>verzekeringnemer voornaam</t>
  </si>
  <si>
    <t>A12 C12 C85</t>
  </si>
  <si>
    <t>A102</t>
  </si>
  <si>
    <t>verzekeringnemer code aanspreektitel</t>
  </si>
  <si>
    <t>A103</t>
  </si>
  <si>
    <t>verzekeringnemer aanspreektitel</t>
  </si>
  <si>
    <t>A104</t>
  </si>
  <si>
    <t>verzekeringnemer straat</t>
  </si>
  <si>
    <t>A105</t>
  </si>
  <si>
    <t>verzekeringnemer huisnummer</t>
  </si>
  <si>
    <t>A106</t>
  </si>
  <si>
    <t>verzekeringnemer busnummer</t>
  </si>
  <si>
    <t>A107</t>
  </si>
  <si>
    <t>verzekeringnemer postcode</t>
  </si>
  <si>
    <t>A1A7</t>
  </si>
  <si>
    <t>verzekeringnemer postcode beheerszetel</t>
  </si>
  <si>
    <t>A108</t>
  </si>
  <si>
    <t>verzekeringnemer woonplaats</t>
  </si>
  <si>
    <t>A1A8</t>
  </si>
  <si>
    <t>verzekeringnemer tekst localis.beheersz.</t>
  </si>
  <si>
    <t>A109</t>
  </si>
  <si>
    <t>verzekeringnemer landcode</t>
  </si>
  <si>
    <t>A10A</t>
  </si>
  <si>
    <t>verzekeringnemer telefoonnummer</t>
  </si>
  <si>
    <t>A10B</t>
  </si>
  <si>
    <t>verzekeringnemer BUS of BTE</t>
  </si>
  <si>
    <t>A00 A02 A08 C80 C81 D01 V..</t>
  </si>
  <si>
    <t>A10D</t>
  </si>
  <si>
    <t>verzekeringnemer afgekorte naam</t>
  </si>
  <si>
    <t>A10E</t>
  </si>
  <si>
    <t>verzekeringnemer afgekorte voornaam</t>
  </si>
  <si>
    <t>A10F</t>
  </si>
  <si>
    <t>verzekeringnemer - faxnummer</t>
  </si>
  <si>
    <t>A10G</t>
  </si>
  <si>
    <t>verzekeringnemer - rijksregisternummer</t>
  </si>
  <si>
    <t>A10H</t>
  </si>
  <si>
    <t>verzekeringsnemer - handelsregister</t>
  </si>
  <si>
    <t>A10J</t>
  </si>
  <si>
    <t>verzekeringsnemer - paspoortnummer</t>
  </si>
  <si>
    <t>A10K</t>
  </si>
  <si>
    <t>verzekeringsnemer - nummer GSM</t>
  </si>
  <si>
    <t>A10I</t>
  </si>
  <si>
    <t>verzekeringnemer werkg. code beh.zet.</t>
  </si>
  <si>
    <t>A10X</t>
  </si>
  <si>
    <t>verzekeringnemer ander polisnr. Mij</t>
  </si>
  <si>
    <t>A00 A02 A03 A08 B01 B02 B09 B13 B21 C0. C06 C11 C90 D01 D02 D03 D08 V..W..</t>
  </si>
  <si>
    <t>A111</t>
  </si>
  <si>
    <t>klantnummer maatschappij</t>
  </si>
  <si>
    <t>A02 V.. W..</t>
  </si>
  <si>
    <t>A00 A02 A08 C0. D01 V.. W..</t>
  </si>
  <si>
    <t>A121</t>
  </si>
  <si>
    <t>verzekeringnemer nationaliteit</t>
  </si>
  <si>
    <t>A122</t>
  </si>
  <si>
    <t>A02 V..</t>
  </si>
  <si>
    <t>A123</t>
  </si>
  <si>
    <t>verzekeringnemer burgelijke stand</t>
  </si>
  <si>
    <t>A124</t>
  </si>
  <si>
    <t>verzekeringnemer geslacht</t>
  </si>
  <si>
    <t>A125</t>
  </si>
  <si>
    <t>verzekeringnemer echtgenoot naam</t>
  </si>
  <si>
    <t>A126</t>
  </si>
  <si>
    <t>verzekeringnemer huwelijksdatum</t>
  </si>
  <si>
    <t>A127</t>
  </si>
  <si>
    <t>verzekeringnemer echtgenoot voornaam</t>
  </si>
  <si>
    <t>A128</t>
  </si>
  <si>
    <t>verzekeringnemer - inwonend</t>
  </si>
  <si>
    <t>A129</t>
  </si>
  <si>
    <t>verzekeringnemer dat. 1e geboorte</t>
  </si>
  <si>
    <t>A12A</t>
  </si>
  <si>
    <t>v-nemer - datum perm. res. in België</t>
  </si>
  <si>
    <t>A130</t>
  </si>
  <si>
    <t>verzekeringnemer juridisch statuut</t>
  </si>
  <si>
    <t>A131</t>
  </si>
  <si>
    <t>verzekeringnemer - natuurlijk of rechtsp.</t>
  </si>
  <si>
    <t>A132</t>
  </si>
  <si>
    <t>verzekeringnemer - sociaal statuut</t>
  </si>
  <si>
    <t>A133</t>
  </si>
  <si>
    <t>v-nemer - juridische statuut (buitenland)</t>
  </si>
  <si>
    <t>A140</t>
  </si>
  <si>
    <t>verzekeringnemer beroep</t>
  </si>
  <si>
    <t>A02 C0. C85 V..</t>
  </si>
  <si>
    <t>A141</t>
  </si>
  <si>
    <t>verzekeringnemer code beroep</t>
  </si>
  <si>
    <t>A150</t>
  </si>
  <si>
    <t>verzekeringnemer aard vd activiteiten</t>
  </si>
  <si>
    <t>A170</t>
  </si>
  <si>
    <t>verzekeringnemer financiële rekening</t>
  </si>
  <si>
    <t>A02 C0. C06 V..</t>
  </si>
  <si>
    <t>A171</t>
  </si>
  <si>
    <t>verzekeringnemer percentage BTW plichtig</t>
  </si>
  <si>
    <t>A172</t>
  </si>
  <si>
    <t>verzekeringnemer BTW nummer</t>
  </si>
  <si>
    <t>A02 C0. V..</t>
  </si>
  <si>
    <t>A00 A02 A04 A08 B01 B02 D01 V.. W..</t>
  </si>
  <si>
    <t>A180</t>
  </si>
  <si>
    <t>v nemer domicil. naam</t>
  </si>
  <si>
    <t>A181</t>
  </si>
  <si>
    <t>v nemer domicil. voornaam</t>
  </si>
  <si>
    <t>A182</t>
  </si>
  <si>
    <t>v nemer domicil. code aanspreektitel</t>
  </si>
  <si>
    <t>A183</t>
  </si>
  <si>
    <t>v nemer domicil. aanspreektitel</t>
  </si>
  <si>
    <t>A184</t>
  </si>
  <si>
    <t>v nemer domicil. straat</t>
  </si>
  <si>
    <t>A185</t>
  </si>
  <si>
    <t>v nemer domicil. huisnummer</t>
  </si>
  <si>
    <t>A186</t>
  </si>
  <si>
    <t>v nemer domicil. busnummer</t>
  </si>
  <si>
    <t>A187</t>
  </si>
  <si>
    <t>v nemer domicil. postcode</t>
  </si>
  <si>
    <t>A188</t>
  </si>
  <si>
    <t>v nemer domicil. woonplaats</t>
  </si>
  <si>
    <t>A189</t>
  </si>
  <si>
    <t>v nemer domicil. landcode</t>
  </si>
  <si>
    <t>A18C</t>
  </si>
  <si>
    <t>v nemer domicil. taal</t>
  </si>
  <si>
    <t>A18Z</t>
  </si>
  <si>
    <t>v nemer domicil. code</t>
  </si>
  <si>
    <t>A190</t>
  </si>
  <si>
    <t>verzekeringnemer bijberoep</t>
  </si>
  <si>
    <t>A00 A08 D01 V50</t>
  </si>
  <si>
    <t>A192</t>
  </si>
  <si>
    <t>verzekeringnemer rijbewijs type</t>
  </si>
  <si>
    <t>A193</t>
  </si>
  <si>
    <t>verzekeringnemer rijbewijs datum</t>
  </si>
  <si>
    <t>A194</t>
  </si>
  <si>
    <t>verzekeringnemer bestuurder sedert</t>
  </si>
  <si>
    <t>A195</t>
  </si>
  <si>
    <t>verzekeringnemer verminderde cap.</t>
  </si>
  <si>
    <t>A196</t>
  </si>
  <si>
    <t>verzekeringnemer code bijberoep</t>
  </si>
  <si>
    <t>A197</t>
  </si>
  <si>
    <t>verzekeringnemer signaletiek beroep</t>
  </si>
  <si>
    <t>A198</t>
  </si>
  <si>
    <t>verzekeringnemer - verminderde cap.</t>
  </si>
  <si>
    <t>A199</t>
  </si>
  <si>
    <t>v-nemer - uitgifteplaats rijbewijs</t>
  </si>
  <si>
    <t>A19A</t>
  </si>
  <si>
    <t>v-nemer - wijze waarop het rijbew.bek.werd</t>
  </si>
  <si>
    <t>A1B4</t>
  </si>
  <si>
    <t>verzekeringsnemer - 2de verblijf - straat</t>
  </si>
  <si>
    <t>A1B5</t>
  </si>
  <si>
    <t>verzekeringsnemer - 2de verblijf - huisn.</t>
  </si>
  <si>
    <t>A1B6</t>
  </si>
  <si>
    <t>verzekeringsnemer - 2de verblijf - bus</t>
  </si>
  <si>
    <t>A1B7</t>
  </si>
  <si>
    <t>verzekeringsnemer - 2de verblijf - postc.</t>
  </si>
  <si>
    <t>A1B8</t>
  </si>
  <si>
    <t>verzekeringsnemer - 2de verblijf - woonpl.</t>
  </si>
  <si>
    <t>A1B9</t>
  </si>
  <si>
    <t>verzekeringsnemer - 2de verblijf - landc.</t>
  </si>
  <si>
    <t>A1C0</t>
  </si>
  <si>
    <t>v-nemer - werkgever - naam</t>
  </si>
  <si>
    <t>A1C4</t>
  </si>
  <si>
    <t>v-nemer - werkgever - straat</t>
  </si>
  <si>
    <t>A1C5</t>
  </si>
  <si>
    <t>v-nemer - werkgever - huisnummer</t>
  </si>
  <si>
    <t>A1C6</t>
  </si>
  <si>
    <t>v-nemer - werkgever - busnummer</t>
  </si>
  <si>
    <t>A1C7</t>
  </si>
  <si>
    <t>v-nemer - werkgever - postcode</t>
  </si>
  <si>
    <t>A1C8</t>
  </si>
  <si>
    <t>v-nemer - werkgever - woonplaats</t>
  </si>
  <si>
    <t>A1CS</t>
  </si>
  <si>
    <t>v-nemer - werkgever - juridisch statuut</t>
  </si>
  <si>
    <t>A1CT</t>
  </si>
  <si>
    <t>A1CU</t>
  </si>
  <si>
    <t>v-nemer - werkgever - naam contactpersoon</t>
  </si>
  <si>
    <t>A1Z.</t>
  </si>
  <si>
    <t>oud adres</t>
  </si>
  <si>
    <t>A1Z4</t>
  </si>
  <si>
    <t>oud adres straat</t>
  </si>
  <si>
    <t>A1Z5</t>
  </si>
  <si>
    <t>oud adres huisnummer</t>
  </si>
  <si>
    <t>A1Z6</t>
  </si>
  <si>
    <t>dekking st &amp; opr code vrijstelling</t>
  </si>
  <si>
    <t>34B1</t>
  </si>
  <si>
    <t>dekking bedr.sch. uitbr.kap. of waarb.</t>
  </si>
  <si>
    <t>34B4</t>
  </si>
  <si>
    <t>dekking bedr.sch. aantal maanden uitk.</t>
  </si>
  <si>
    <t>34B5</t>
  </si>
  <si>
    <t>dekking bedr.sch. bedrag v.d. uitk.</t>
  </si>
  <si>
    <t>34B6</t>
  </si>
  <si>
    <t>dekking bedrijfsschade type uitkering</t>
  </si>
  <si>
    <t>34B9</t>
  </si>
  <si>
    <t>dekking bedr.sch. code vrijstelling</t>
  </si>
  <si>
    <t>34W1</t>
  </si>
  <si>
    <t>dek andere waarb 3 uitbr. kap of waarb</t>
  </si>
  <si>
    <t>34W9</t>
  </si>
  <si>
    <t>dekking andere waarborg 3 vrijstelling</t>
  </si>
  <si>
    <t>34X1</t>
  </si>
  <si>
    <t>dek andere waarb 4 uitbr. kap of waarb</t>
  </si>
  <si>
    <t>34X9</t>
  </si>
  <si>
    <t>dekking andere waarborg 4 vrijstelling</t>
  </si>
  <si>
    <t>34Y1</t>
  </si>
  <si>
    <t>dek andere waarb 1 uitbr. kap of waarb</t>
  </si>
  <si>
    <t>34Y9</t>
  </si>
  <si>
    <t>dekking andere waarborg 1 vrijstelling</t>
  </si>
  <si>
    <t>34Z1</t>
  </si>
  <si>
    <t>dek andere waarb 2 uitbr. kap of waarb</t>
  </si>
  <si>
    <t>34Z9</t>
  </si>
  <si>
    <t>dekking andere waarborg 2 vrijstelling</t>
  </si>
  <si>
    <t>3A04</t>
  </si>
  <si>
    <t>2de risicoligging - straat</t>
  </si>
  <si>
    <t>3A05</t>
  </si>
  <si>
    <t>2de risicoligging - huisnummer</t>
  </si>
  <si>
    <t>3A06</t>
  </si>
  <si>
    <t>2de risicoligging - busnummer</t>
  </si>
  <si>
    <t>3A07</t>
  </si>
  <si>
    <t>2de risicoligging - postcode</t>
  </si>
  <si>
    <t>3A08</t>
  </si>
  <si>
    <t>2de risicoligging - woonplaats</t>
  </si>
  <si>
    <t>3A09</t>
  </si>
  <si>
    <t>2de risicoligging - landcode</t>
  </si>
  <si>
    <t>3A11</t>
  </si>
  <si>
    <t>2de risicoligging is 1ste risicoligging</t>
  </si>
  <si>
    <t>3B00</t>
  </si>
  <si>
    <t>2de risicoligging - gebruik van het pand</t>
  </si>
  <si>
    <t>3B10</t>
  </si>
  <si>
    <t>2de risicoligging - hoedanigheid v-nemer</t>
  </si>
  <si>
    <t>3V11</t>
  </si>
  <si>
    <t>gebouw in brandbare materialen ?</t>
  </si>
  <si>
    <t>3V12</t>
  </si>
  <si>
    <t>constructietype</t>
  </si>
  <si>
    <t>3V13</t>
  </si>
  <si>
    <t>% brandbare materialen</t>
  </si>
  <si>
    <t>3V14</t>
  </si>
  <si>
    <t>voertuig inbegrepen in de inhoud</t>
  </si>
  <si>
    <t>3V15</t>
  </si>
  <si>
    <t>prefab-woning</t>
  </si>
  <si>
    <t>3V16</t>
  </si>
  <si>
    <t>dakbedekkingstype</t>
  </si>
  <si>
    <t>3V20</t>
  </si>
  <si>
    <t>gebouw in opbouw</t>
  </si>
  <si>
    <t>3V21</t>
  </si>
  <si>
    <t>jonggehuwden</t>
  </si>
  <si>
    <t>3V30</t>
  </si>
  <si>
    <t>beweegr.afsch. een vd kapitalen (code)</t>
  </si>
  <si>
    <t>3V31</t>
  </si>
  <si>
    <t>beweegr.afsch. een vd kapitalen (tekst)</t>
  </si>
  <si>
    <t>3V40</t>
  </si>
  <si>
    <t>toepassing wettelijke vrijstelling ?</t>
  </si>
  <si>
    <t>3V41</t>
  </si>
  <si>
    <t>aantal x wettelijke vrijstelling toepassen</t>
  </si>
  <si>
    <t>3V61</t>
  </si>
  <si>
    <t>regelmatige bewoning ?</t>
  </si>
  <si>
    <t>3V62</t>
  </si>
  <si>
    <t>contiguiteit ?</t>
  </si>
  <si>
    <t>3V63</t>
  </si>
  <si>
    <t>gebouw met meerdere appartementen</t>
  </si>
  <si>
    <t>3V64</t>
  </si>
  <si>
    <t>gebouw met inwonende huisbewaarder</t>
  </si>
  <si>
    <t>3V65</t>
  </si>
  <si>
    <t>dekking diefstal - speciale voorwerpen</t>
  </si>
  <si>
    <t>3V66</t>
  </si>
  <si>
    <t>afstand tussen gebouw</t>
  </si>
  <si>
    <t>3V67</t>
  </si>
  <si>
    <t>speciale voorwerpen - waarde</t>
  </si>
  <si>
    <t>3V68</t>
  </si>
  <si>
    <t>aantal woonruimten</t>
  </si>
  <si>
    <t>3V69</t>
  </si>
  <si>
    <t>aantal appartementen</t>
  </si>
  <si>
    <t>3V70</t>
  </si>
  <si>
    <t>gebouw - kelder aanwezig ?</t>
  </si>
  <si>
    <t>3V71</t>
  </si>
  <si>
    <t>gebouw - zolder aanwezig ?</t>
  </si>
  <si>
    <t>3V72</t>
  </si>
  <si>
    <t>gebouw - garage aanwezig ?</t>
  </si>
  <si>
    <t>3V73</t>
  </si>
  <si>
    <t>garage binnen of buiten het gebouw ?</t>
  </si>
  <si>
    <t>3W11</t>
  </si>
  <si>
    <t>2de risicolig. - opget. in brandb. mat. ?</t>
  </si>
  <si>
    <t>3W13</t>
  </si>
  <si>
    <t>2de risicoligging - % brandbare materialen</t>
  </si>
  <si>
    <t>3W16</t>
  </si>
  <si>
    <t>2de risicoligging - dakbedekkingstype</t>
  </si>
  <si>
    <t>4100</t>
  </si>
  <si>
    <t>BA gezin dekkingstype</t>
  </si>
  <si>
    <t>A00 A03 A08 D01 V41 W41</t>
  </si>
  <si>
    <t>4110</t>
  </si>
  <si>
    <t>BA gezin waarborguitbreiding</t>
  </si>
  <si>
    <t>4111</t>
  </si>
  <si>
    <t>waarborguitbreiding beschrijving</t>
  </si>
  <si>
    <t>4112</t>
  </si>
  <si>
    <t>waarborguitbreiding - code maatschappij</t>
  </si>
  <si>
    <t>4121</t>
  </si>
  <si>
    <t>4122</t>
  </si>
  <si>
    <t>geboorte 1ste kind</t>
  </si>
  <si>
    <t>4130</t>
  </si>
  <si>
    <t>aantal huisdieren</t>
  </si>
  <si>
    <t>4410</t>
  </si>
  <si>
    <t>Ligging van de jacht (gemeente)</t>
  </si>
  <si>
    <t>V44 W44</t>
  </si>
  <si>
    <t>4411</t>
  </si>
  <si>
    <t>Maximum aantal klopjachten per jaar</t>
  </si>
  <si>
    <t>4412</t>
  </si>
  <si>
    <t>Maximum aantal jachtdagen per jaar</t>
  </si>
  <si>
    <t>4413</t>
  </si>
  <si>
    <t>Maximum aantal jagers</t>
  </si>
  <si>
    <t>4415</t>
  </si>
  <si>
    <t>Schade aan het jachthuis</t>
  </si>
  <si>
    <t>4420</t>
  </si>
  <si>
    <t>B.A. jacht naam</t>
  </si>
  <si>
    <t>4421</t>
  </si>
  <si>
    <t>B.A. jacht voornaam</t>
  </si>
  <si>
    <t>4430</t>
  </si>
  <si>
    <t>B.A. jacht organisator</t>
  </si>
  <si>
    <t>4431</t>
  </si>
  <si>
    <t>B.A. jacht jager schutter</t>
  </si>
  <si>
    <t>4432</t>
  </si>
  <si>
    <t>B.A. jacht jachtopziener</t>
  </si>
  <si>
    <t>4440</t>
  </si>
  <si>
    <t>Overheid die jachtakte heeft afgegeven</t>
  </si>
  <si>
    <t>4441</t>
  </si>
  <si>
    <t>Territoriale grenzen van de jachtakte</t>
  </si>
  <si>
    <t>voertuig merk en type</t>
  </si>
  <si>
    <t>B01 C11 C85 V50 V96 W50</t>
  </si>
  <si>
    <t>5002</t>
  </si>
  <si>
    <t>voertuig bouwjaar</t>
  </si>
  <si>
    <t>V50 W50</t>
  </si>
  <si>
    <t>5003</t>
  </si>
  <si>
    <t>voertuig aard</t>
  </si>
  <si>
    <t>V50 V96 W50</t>
  </si>
  <si>
    <t>5004</t>
  </si>
  <si>
    <t>voertuig PVG nummer of nr GVA</t>
  </si>
  <si>
    <t>5005</t>
  </si>
  <si>
    <t>voertuig - PVG-nummer - volgnummer</t>
  </si>
  <si>
    <t>5006</t>
  </si>
  <si>
    <t>voertuig - aard</t>
  </si>
  <si>
    <t>5009</t>
  </si>
  <si>
    <t>aard niet ingeschreven voertuigen</t>
  </si>
  <si>
    <t>500A</t>
  </si>
  <si>
    <t>voertuig merk</t>
  </si>
  <si>
    <t>500B</t>
  </si>
  <si>
    <t>500C</t>
  </si>
  <si>
    <t>voertuig code beweging</t>
  </si>
  <si>
    <t>500D</t>
  </si>
  <si>
    <t>voertuig - model</t>
  </si>
  <si>
    <t>500E</t>
  </si>
  <si>
    <t>voertuig - code merk ( DIV )</t>
  </si>
  <si>
    <t>500F</t>
  </si>
  <si>
    <t>voertuig - code model ( DIV )</t>
  </si>
  <si>
    <t>500G</t>
  </si>
  <si>
    <t>rechtszitting datum</t>
  </si>
  <si>
    <t>C505</t>
  </si>
  <si>
    <t>rechtbank van eerste aanleg beslissing</t>
  </si>
  <si>
    <t>C509</t>
  </si>
  <si>
    <t>is beroep voorzien ?</t>
  </si>
  <si>
    <t>C510</t>
  </si>
  <si>
    <t>rechtszitting rechtbank</t>
  </si>
  <si>
    <t>C520</t>
  </si>
  <si>
    <t>hof van beroep datum zitting</t>
  </si>
  <si>
    <t>C525</t>
  </si>
  <si>
    <t>hof van beroep beslissing</t>
  </si>
  <si>
    <t>C529</t>
  </si>
  <si>
    <t>is cassatie voorzien ?</t>
  </si>
  <si>
    <t>C530</t>
  </si>
  <si>
    <t>hof van cassatie datum zitting</t>
  </si>
  <si>
    <t>C535</t>
  </si>
  <si>
    <t>hof van cassatie beslissing</t>
  </si>
  <si>
    <t>C550</t>
  </si>
  <si>
    <t>advocaat naam</t>
  </si>
  <si>
    <t>C11 C90</t>
  </si>
  <si>
    <t>C551</t>
  </si>
  <si>
    <t>brief aan advocaat datum verzending</t>
  </si>
  <si>
    <t>C552</t>
  </si>
  <si>
    <t>antwoord van advocaat datum ontvangst</t>
  </si>
  <si>
    <t>C559</t>
  </si>
  <si>
    <t>is rechtszitting voorzien ?</t>
  </si>
  <si>
    <t>C561</t>
  </si>
  <si>
    <t>aanvraag strafbundel datum</t>
  </si>
  <si>
    <t>C562</t>
  </si>
  <si>
    <t>ontvangst strafbundel datum</t>
  </si>
  <si>
    <t>C600</t>
  </si>
  <si>
    <t>uitkering bedrag</t>
  </si>
  <si>
    <t>C11 C90 V50</t>
  </si>
  <si>
    <t>C601</t>
  </si>
  <si>
    <t>uitkering datum</t>
  </si>
  <si>
    <t>C602</t>
  </si>
  <si>
    <t>uitkering reden</t>
  </si>
  <si>
    <t>C603</t>
  </si>
  <si>
    <t>uitkering - periode van</t>
  </si>
  <si>
    <t>C604</t>
  </si>
  <si>
    <t>uitkering - periode tot</t>
  </si>
  <si>
    <t>C605</t>
  </si>
  <si>
    <t>uitkering dekkingscode</t>
  </si>
  <si>
    <t>C606</t>
  </si>
  <si>
    <t>uitkering naam begunstigde</t>
  </si>
  <si>
    <t>B09 C0. C90</t>
  </si>
  <si>
    <t>C607</t>
  </si>
  <si>
    <t>uitkering naam bestemmeling</t>
  </si>
  <si>
    <t>C608</t>
  </si>
  <si>
    <t>uitkering betalingswijze</t>
  </si>
  <si>
    <t>C609</t>
  </si>
  <si>
    <t>uitkering rekeningnummer bestemmeling</t>
  </si>
  <si>
    <t>C60A</t>
  </si>
  <si>
    <t>type begunstigde</t>
  </si>
  <si>
    <t>C60B</t>
  </si>
  <si>
    <t>nummer berekeningsnota</t>
  </si>
  <si>
    <t>C60C</t>
  </si>
  <si>
    <t>uitkering - soort</t>
  </si>
  <si>
    <t>C60E</t>
  </si>
  <si>
    <t>uitkering - brutobedrag</t>
  </si>
  <si>
    <t>C60F</t>
  </si>
  <si>
    <t>uitkering - afhouding RIZIV</t>
  </si>
  <si>
    <t>C60G</t>
  </si>
  <si>
    <t>uitkering - afhouding belastingen</t>
  </si>
  <si>
    <t>C60H</t>
  </si>
  <si>
    <t>uitkering - te crediteren producentenrek.</t>
  </si>
  <si>
    <t>C60I</t>
  </si>
  <si>
    <t>uitkering - mededeling bankoverschrijving</t>
  </si>
  <si>
    <t>C60J</t>
  </si>
  <si>
    <t>uitkering - voornaam van de bestemmeling</t>
  </si>
  <si>
    <t>C60K</t>
  </si>
  <si>
    <t>uitkering - type betaling</t>
  </si>
  <si>
    <t>C61.</t>
  </si>
  <si>
    <t>laatste uitkering</t>
  </si>
  <si>
    <t>C62.</t>
  </si>
  <si>
    <t>voorlaatste uitkering</t>
  </si>
  <si>
    <t>C63.</t>
  </si>
  <si>
    <t>op 2 na laatste uitkering</t>
  </si>
  <si>
    <t>C640</t>
  </si>
  <si>
    <t>cumul van de uitkeringen</t>
  </si>
  <si>
    <t>C641</t>
  </si>
  <si>
    <t>meer dan 4 uitkeringen ?</t>
  </si>
  <si>
    <t>C650</t>
  </si>
  <si>
    <t>vergoedingskwijting vergoedingstype</t>
  </si>
  <si>
    <t>C651</t>
  </si>
  <si>
    <t>vergoedingskwijting terug te sturen doc</t>
  </si>
  <si>
    <t>C661</t>
  </si>
  <si>
    <t>klachtsafstand datum aanvraag</t>
  </si>
  <si>
    <t>C662</t>
  </si>
  <si>
    <t>klachtsafstand datum ontvangst</t>
  </si>
  <si>
    <t>C680</t>
  </si>
  <si>
    <t>uitkeringen aan verzekerde totaal</t>
  </si>
  <si>
    <t>C690</t>
  </si>
  <si>
    <t>uitkeringen aan derden totaal</t>
  </si>
  <si>
    <t>A14 C90</t>
  </si>
  <si>
    <t>C6A.</t>
  </si>
  <si>
    <t>vergoedingskwijting begunstigde</t>
  </si>
  <si>
    <t>C6B1</t>
  </si>
  <si>
    <t>dekking 1 vergoed code</t>
  </si>
  <si>
    <t>C6B2</t>
  </si>
  <si>
    <t>dekking 1 vergoed benaming</t>
  </si>
  <si>
    <t>C6B3</t>
  </si>
  <si>
    <t>dekking 1 vergoed totaal</t>
  </si>
  <si>
    <t>C6B4</t>
  </si>
  <si>
    <t>aan het hoofdbedrag toe te voegen bedrag</t>
  </si>
  <si>
    <t>C6B5</t>
  </si>
  <si>
    <t>af te trekken vrijstelling 1</t>
  </si>
  <si>
    <t>C6B6</t>
  </si>
  <si>
    <t>af te trekken vrijstelling 2</t>
  </si>
  <si>
    <t>C6B7</t>
  </si>
  <si>
    <t>van het hoofdbedrag af te trekken bedrag</t>
  </si>
  <si>
    <t>C6C1</t>
  </si>
  <si>
    <t>dekking 2 vergoed code</t>
  </si>
  <si>
    <t>C6C2</t>
  </si>
  <si>
    <t>dekking 2 vergoed benaming</t>
  </si>
  <si>
    <t>C6C3</t>
  </si>
  <si>
    <t>dekking 2 vergoed totaal</t>
  </si>
  <si>
    <t>C6D1</t>
  </si>
  <si>
    <t>dekking 3 vergoed code</t>
  </si>
  <si>
    <t>C6D2</t>
  </si>
  <si>
    <t>dekking 3 vergoed benaming</t>
  </si>
  <si>
    <t>C6D3</t>
  </si>
  <si>
    <t>dekking 3 vergoed totaal</t>
  </si>
  <si>
    <t>C700</t>
  </si>
  <si>
    <t>verhaal tegen verzekerde bedrag</t>
  </si>
  <si>
    <t>C701</t>
  </si>
  <si>
    <t>verhaal tegen verzekerde datum</t>
  </si>
  <si>
    <t>C702</t>
  </si>
  <si>
    <t>verhaal tegen verzekerde reden</t>
  </si>
  <si>
    <t>C705</t>
  </si>
  <si>
    <t>verhaal tegen vde datum ontvangst</t>
  </si>
  <si>
    <t>C800</t>
  </si>
  <si>
    <t>bonus malus vervaldag eerste aanpassing</t>
  </si>
  <si>
    <t>C81.</t>
  </si>
  <si>
    <t>1ste correspondent naam ...</t>
  </si>
  <si>
    <t>C01</t>
  </si>
  <si>
    <t>1ste correspondent adres</t>
  </si>
  <si>
    <t>C820</t>
  </si>
  <si>
    <t>1ste correspondent geboortedatum</t>
  </si>
  <si>
    <t>C824</t>
  </si>
  <si>
    <t>1ste correspondent geslacht</t>
  </si>
  <si>
    <t>C830</t>
  </si>
  <si>
    <t>1ste correspondent code maatschappij</t>
  </si>
  <si>
    <t>C831</t>
  </si>
  <si>
    <t>1ste correspondent naam maatschappij</t>
  </si>
  <si>
    <t>C832</t>
  </si>
  <si>
    <t>1ste correspondent polisnummer</t>
  </si>
  <si>
    <t>C834</t>
  </si>
  <si>
    <t>1ste correspondent aanwijzing</t>
  </si>
  <si>
    <t>C835</t>
  </si>
  <si>
    <t>S15C</t>
  </si>
  <si>
    <t>bijpremie terugtrekkost. mak. bedrag</t>
  </si>
  <si>
    <t>S15F</t>
  </si>
  <si>
    <t>bijpremie terugtrekkost. premievoet</t>
  </si>
  <si>
    <t>S15Q</t>
  </si>
  <si>
    <t>bijpremie terugtrekkost. fisc.beltar.</t>
  </si>
  <si>
    <t>S164</t>
  </si>
  <si>
    <t>bijpremie conc. damage premiebedrag</t>
  </si>
  <si>
    <t>S167</t>
  </si>
  <si>
    <t>bijpremie conc. damage mak.tarief</t>
  </si>
  <si>
    <t>S168</t>
  </si>
  <si>
    <t>bijpremie conc. damage bel.tar+kos.</t>
  </si>
  <si>
    <t>S169</t>
  </si>
  <si>
    <t>bijpremie conc. damage bel.bedrag</t>
  </si>
  <si>
    <t>S16B</t>
  </si>
  <si>
    <t>bijpremie conc. damage bedr. verz.w.</t>
  </si>
  <si>
    <t>S16C</t>
  </si>
  <si>
    <t>bijpremie conc. damage mak. bedrag</t>
  </si>
  <si>
    <t>S16F</t>
  </si>
  <si>
    <t>bijpremie conc. damage premievoet</t>
  </si>
  <si>
    <t>S16Q</t>
  </si>
  <si>
    <t>bijpremie conc. damage fisc. bel.tar.</t>
  </si>
  <si>
    <t>S174</t>
  </si>
  <si>
    <t>bijpremie deklading premiebedrag</t>
  </si>
  <si>
    <t>S177</t>
  </si>
  <si>
    <t>bijpremie deklading makelaarstar.</t>
  </si>
  <si>
    <t>S178</t>
  </si>
  <si>
    <t>bijpremie deklading bel.tar+kos.</t>
  </si>
  <si>
    <t>S179</t>
  </si>
  <si>
    <t>bijpremie deklading bel.bedrag</t>
  </si>
  <si>
    <t>S17B</t>
  </si>
  <si>
    <t>bijpremie deklading bedr. verz. w.</t>
  </si>
  <si>
    <t>S17C</t>
  </si>
  <si>
    <t>bijpremie deklading mak.bedrag</t>
  </si>
  <si>
    <t>S17F</t>
  </si>
  <si>
    <t>bijpremie deklading premievoet</t>
  </si>
  <si>
    <t>S17Q</t>
  </si>
  <si>
    <t>bijpremie deklading fisc. bel.tarief</t>
  </si>
  <si>
    <t>S204</t>
  </si>
  <si>
    <t>totaal verlies premiebedrag</t>
  </si>
  <si>
    <t>S207</t>
  </si>
  <si>
    <t>totaal verlies makelaarstar.</t>
  </si>
  <si>
    <t>S208</t>
  </si>
  <si>
    <t>totaal verlies bel.tar+kos.</t>
  </si>
  <si>
    <t>S209</t>
  </si>
  <si>
    <t>totaal verlies bel.bedrag</t>
  </si>
  <si>
    <t>S20B</t>
  </si>
  <si>
    <t>totaal verlies bedr. verz. waarde</t>
  </si>
  <si>
    <t>S20C</t>
  </si>
  <si>
    <t>totaal verlies mak.bedrag</t>
  </si>
  <si>
    <t>S20F</t>
  </si>
  <si>
    <t>totaal verlies premievoet</t>
  </si>
  <si>
    <t>S20Q</t>
  </si>
  <si>
    <t>totaal verlies fisc. bel.tarief</t>
  </si>
  <si>
    <t>S304</t>
  </si>
  <si>
    <t>Art. X, ICC C, FPA zuiv. premiebedr.</t>
  </si>
  <si>
    <t>S307</t>
  </si>
  <si>
    <t>Art. X, ICC C, FPA zuiv. mak.tarief</t>
  </si>
  <si>
    <t>S308</t>
  </si>
  <si>
    <t>Art. X, ICC C, FPA zuiv. bel.tar+kos.</t>
  </si>
  <si>
    <t>S309</t>
  </si>
  <si>
    <t>Art. X, ICC C, FPA zuiv. bel.bedrag</t>
  </si>
  <si>
    <t>S30B</t>
  </si>
  <si>
    <t>Art. X, ICC C, FPA zuiv. bedr. verz.w</t>
  </si>
  <si>
    <t>S30C</t>
  </si>
  <si>
    <t>Art. X, ICC C, FPA zuiv. mak.bedrag</t>
  </si>
  <si>
    <t>S30F</t>
  </si>
  <si>
    <t>Art. X, ICC C, FPA zuiv. premievoet</t>
  </si>
  <si>
    <t>S30Q</t>
  </si>
  <si>
    <t>Art. X, ICC C, FPA zuiv. fis.bel.tar.</t>
  </si>
  <si>
    <t>S3A4</t>
  </si>
  <si>
    <t>Art. X, ICC C, FPA TPND premiebedrag</t>
  </si>
  <si>
    <t>S3A7</t>
  </si>
  <si>
    <t>Art. X, ICC C, FPA TPND mak.tarief</t>
  </si>
  <si>
    <t>S3A8</t>
  </si>
  <si>
    <t>Art. X, ICC C, FPA TPND bel.tar+kos.</t>
  </si>
  <si>
    <t>S3A9</t>
  </si>
  <si>
    <t>Art. X, ICC C, FPA TPND bel.bedrag</t>
  </si>
  <si>
    <t>S3AB</t>
  </si>
  <si>
    <t>Art. X, ICC C, FPA TPND bedr. verz.w.</t>
  </si>
  <si>
    <t>S3AC</t>
  </si>
  <si>
    <t>Art. X, ICC C, FPA TPND mak.bedrag</t>
  </si>
  <si>
    <t>S3AF</t>
  </si>
  <si>
    <t>Art. X, ICC C, FPA TPND premievoet</t>
  </si>
  <si>
    <t>S3AQ</t>
  </si>
  <si>
    <t>Art. X, ICC C, FPA TPND fisc.bel.tar.</t>
  </si>
  <si>
    <t>S3B4</t>
  </si>
  <si>
    <t>Art. X, ICC C, FPA TPND+Bend. prem.b.</t>
  </si>
  <si>
    <t>S3B7</t>
  </si>
  <si>
    <t>Art. X, ICC C, FPA TPND+Bend. mak.t.</t>
  </si>
  <si>
    <t>S3B8</t>
  </si>
  <si>
    <t>Art. X, ICC C, FPA TPND+Bend. b.t.+k.</t>
  </si>
  <si>
    <t>S3B9</t>
  </si>
  <si>
    <t>Art. X, ICC C, FPA TPND+Bend. bel.b.</t>
  </si>
  <si>
    <t>S3BB</t>
  </si>
  <si>
    <t>Art. X, ICC C, FPA TPND+Bend. b.v.w.</t>
  </si>
  <si>
    <t>S3BC</t>
  </si>
  <si>
    <t>Art. X, ICC C, FPA TPND+Bend. m.bedr</t>
  </si>
  <si>
    <t>S3BF</t>
  </si>
  <si>
    <t>Art. X, ICC C, FPA TPND+Bend. pr.voet</t>
  </si>
  <si>
    <t>S3BQ</t>
  </si>
  <si>
    <t>Art. X, ICC C, FPA TPND+Bend. f.b.t.</t>
  </si>
  <si>
    <t>S3C4</t>
  </si>
  <si>
    <t>Art. X, ICC C, FPA TPND+Break. prem.b.</t>
  </si>
  <si>
    <t>S3C7</t>
  </si>
  <si>
    <t>Art. X, ICC C, FPA TPND+Break. mak.t.</t>
  </si>
  <si>
    <t>S3C8</t>
  </si>
  <si>
    <t>Art. X, ICC C, FPA TPND+Break. belt+k.</t>
  </si>
  <si>
    <t>S3C9</t>
  </si>
  <si>
    <t>Art. X, ICC C, FPA TPND+Break. bel.bdr</t>
  </si>
  <si>
    <t>S3CB</t>
  </si>
  <si>
    <t>Art. X, ICC C, FPA TPND+Break. b.v.w.</t>
  </si>
  <si>
    <t>S3CC</t>
  </si>
  <si>
    <t>Art. X, ICC C, FPA TPND+Break. mak.b.</t>
  </si>
  <si>
    <t>S3CF</t>
  </si>
  <si>
    <t>Art. X, ICC C, FPA TPND+Break. pr.voet</t>
  </si>
  <si>
    <t>S3CQ</t>
  </si>
  <si>
    <t>Art. X, ICC C, FPA TPND+Break. f.b.t.</t>
  </si>
  <si>
    <t>S3D4</t>
  </si>
  <si>
    <t>Art. X, ICC C, FPA Contamin. pr.bedr.</t>
  </si>
  <si>
    <t>S3D7</t>
  </si>
  <si>
    <t>Art. X, ICC C, FPA Contamin. mak.tar.</t>
  </si>
  <si>
    <t>S3D8</t>
  </si>
  <si>
    <t>Art. X, ICC C, FPA Contamin. belt+k.</t>
  </si>
  <si>
    <t>S3D9</t>
  </si>
  <si>
    <t>Art. X, ICC C, FPA Contamin. belbedr.</t>
  </si>
  <si>
    <t>S3DB</t>
  </si>
  <si>
    <t>Art. X, ICC C, FPA Contamin. b.v.w.</t>
  </si>
  <si>
    <t>S3DC</t>
  </si>
  <si>
    <t>Art. X, ICC-C, FPA - Contamin. - mak.b.</t>
  </si>
  <si>
    <t>S3DF</t>
  </si>
  <si>
    <t>Art. X, ICC C, FPA Contamin. pr.voet</t>
  </si>
  <si>
    <t>S3DQ</t>
  </si>
  <si>
    <t>Art. X, ICC C, FPA Contamin. f.b.t.</t>
  </si>
  <si>
    <t>S3E4</t>
  </si>
  <si>
    <t>Art. X, ICC C, FPA TPND+Cont. pr.bedr.</t>
  </si>
  <si>
    <t>S3E7</t>
  </si>
  <si>
    <t>Art. X, ICC C, FPA TPND+Cont. mak.t.</t>
  </si>
  <si>
    <t>S3E8</t>
  </si>
  <si>
    <t>Art. X, ICC C, FPA TPND+Cont. b.t+k.</t>
  </si>
  <si>
    <t>S3E9</t>
  </si>
  <si>
    <t>Art. X, ICC C, FPA TPND+Cont. b.bedr</t>
  </si>
  <si>
    <t>S3EB</t>
  </si>
  <si>
    <t>Art. X, ICC C, FPA TPND+Cont. b.v.w.</t>
  </si>
  <si>
    <t>S3EC</t>
  </si>
  <si>
    <t>Art. X, ICC C, FPA TPND+Cont. mak.b.</t>
  </si>
  <si>
    <t>S3EF</t>
  </si>
  <si>
    <t>Art. X, ICC C, FPA TPND+Cont. pr.voet</t>
  </si>
  <si>
    <t>S3EQ</t>
  </si>
  <si>
    <t>Art. X, ICC C, FPA TPND+Cont. f.b.t.</t>
  </si>
  <si>
    <t>S3F4</t>
  </si>
  <si>
    <t>Art. X, ICC C, FPA Heating premieb.</t>
  </si>
  <si>
    <t>S3F7</t>
  </si>
  <si>
    <t>Art. X, ICC C, FPA Heating mak.tar.</t>
  </si>
  <si>
    <t>S3F8</t>
  </si>
  <si>
    <t>Art. X, ICC C, FPA Heating b.t+k.</t>
  </si>
  <si>
    <t>S3F9</t>
  </si>
  <si>
    <t>Art. X, ICC C, FPA Heating bel.bedrag</t>
  </si>
  <si>
    <t>S3FB</t>
  </si>
  <si>
    <t>Art. X, ICC C, FPA Heating b.v.w.</t>
  </si>
  <si>
    <t>S3FC</t>
  </si>
  <si>
    <t>Art. X, ICC C, FPA Heating mak.b.</t>
  </si>
  <si>
    <t>S3FF</t>
  </si>
  <si>
    <t>Art. X, ICC C, FPA Heating pr.voet</t>
  </si>
  <si>
    <t>S3FQ</t>
  </si>
  <si>
    <t>Art. X, ICC C, FPA Heating f.b.t.</t>
  </si>
  <si>
    <t>S3G4</t>
  </si>
  <si>
    <t>Art. X, ICC C, FPA TPND+heat. pr.bedr.</t>
  </si>
  <si>
    <t>S3G7</t>
  </si>
  <si>
    <t>Art. X, ICC C, FPA TPND+heat. tx crt.</t>
  </si>
  <si>
    <t>S3G8</t>
  </si>
  <si>
    <t>Art. X, ICC C, FPA TPND+heat. b.t+k.</t>
  </si>
  <si>
    <t>S3G9</t>
  </si>
  <si>
    <t>Art. X, ICC C, FPA TPND+heat. b.bedr</t>
  </si>
  <si>
    <t>S3GB</t>
  </si>
  <si>
    <t>Art. X, ICC C, FPA TPND+heat. b.v.w.</t>
  </si>
  <si>
    <t>S3GC</t>
  </si>
  <si>
    <t>Art. X, ICC C, FPA TPND+heat. mak.b.</t>
  </si>
  <si>
    <t>S3GF</t>
  </si>
  <si>
    <t>Art. X, ICC C, FPA TPND+heat. pr.voet</t>
  </si>
  <si>
    <t>S3GQ</t>
  </si>
  <si>
    <t>Art. X, ICC C, FPA TPND+heat. f.b.t.</t>
  </si>
  <si>
    <t>S404</t>
  </si>
  <si>
    <t>ICC B, WA zuiver mnt. prime</t>
  </si>
  <si>
    <t>S407</t>
  </si>
  <si>
    <t>ICC B, WA zuiver makelaarstar.</t>
  </si>
  <si>
    <t>S408</t>
  </si>
  <si>
    <t>ICC B, WA zuiver bel.tar+kos.</t>
  </si>
  <si>
    <t>S409</t>
  </si>
  <si>
    <t>ICC B, WA zuiver bel.bedrag</t>
  </si>
  <si>
    <t>S40B</t>
  </si>
  <si>
    <t>ICC B, WA zuiver bedr.verz.w.</t>
  </si>
  <si>
    <t>S40C</t>
  </si>
  <si>
    <t>ICC B, WA zuiver mak.bedrag</t>
  </si>
  <si>
    <t>S40F</t>
  </si>
  <si>
    <t>ICC B, WA zuiver premievoet</t>
  </si>
  <si>
    <t>S40Q</t>
  </si>
  <si>
    <t>ICC B, WA zuiver fisc.bel.tar.</t>
  </si>
  <si>
    <t>S4A4</t>
  </si>
  <si>
    <t>ICC B, WA TPND prem.bed.</t>
  </si>
  <si>
    <t>S4A7</t>
  </si>
  <si>
    <t>ICC B, WA TPND makelaarstar.</t>
  </si>
  <si>
    <t>S4A8</t>
  </si>
  <si>
    <t>ICC B, WA TPND bel.tar+kos.</t>
  </si>
  <si>
    <t>S4A9</t>
  </si>
  <si>
    <t>ICC B, WA TPND bel.bed.</t>
  </si>
  <si>
    <t>S4AB</t>
  </si>
  <si>
    <t>ICC B, WA TPND bedr.verz.w.</t>
  </si>
  <si>
    <t>S4AC</t>
  </si>
  <si>
    <t>ICC B, WA TPND mak.bedrag</t>
  </si>
  <si>
    <t>S4AF</t>
  </si>
  <si>
    <t>ICC B, WA TPND premievoet</t>
  </si>
  <si>
    <t>S4AQ</t>
  </si>
  <si>
    <t>ICC B, WA TPND fisc.bel.tar.</t>
  </si>
  <si>
    <t>S4B4</t>
  </si>
  <si>
    <t>ICC B, WA TPND+Bend. pr.bedr.</t>
  </si>
  <si>
    <t>S4B7</t>
  </si>
  <si>
    <t>ICC B, WA TPND+Bend. mak.tarief</t>
  </si>
  <si>
    <t>S4B8</t>
  </si>
  <si>
    <t>ICC B, WA TPND+Bend. bel.tar+kos.</t>
  </si>
  <si>
    <t>S4B9</t>
  </si>
  <si>
    <t>ICC B, WA TPND+Bend. b.bedr</t>
  </si>
  <si>
    <t>S4BB</t>
  </si>
  <si>
    <t>ICC B, WA TPND+Bend. b.v.w.</t>
  </si>
  <si>
    <t>S4BC</t>
  </si>
  <si>
    <t>ICC B, WA TPND+Bend. mak.b.</t>
  </si>
  <si>
    <t>S4BF</t>
  </si>
  <si>
    <t>ICC B, WA TPND+Bend. premievoet</t>
  </si>
  <si>
    <t>S4BQ</t>
  </si>
  <si>
    <t>ICC B, WA TPND+Bend. fisc.bel.tar.</t>
  </si>
  <si>
    <t>S4C4</t>
  </si>
  <si>
    <t>ICC B, WA TPND+Break. pr.bedr.</t>
  </si>
  <si>
    <t>S4C7</t>
  </si>
  <si>
    <t>ICC B, WA TPND+Break. mak.tarief</t>
  </si>
  <si>
    <t>S4C8</t>
  </si>
  <si>
    <t>ICC B, WA TPND+Break. bel.tar+kos.</t>
  </si>
  <si>
    <t>S4C9</t>
  </si>
  <si>
    <t>ICC B, WA TPND+Break. b.bedr</t>
  </si>
  <si>
    <t>S4CB</t>
  </si>
  <si>
    <t>ICC B, WA TPND+Break. b.v.w.</t>
  </si>
  <si>
    <t>S4CC</t>
  </si>
  <si>
    <t>ICC B, WA TPND+Break. mak.b.</t>
  </si>
  <si>
    <t>S4CF</t>
  </si>
  <si>
    <t>ICC B, WA TPND+Break. premievoet</t>
  </si>
  <si>
    <t>S4CQ</t>
  </si>
  <si>
    <t>ICC B, WA TPND+Break. fisc.bel.tar.</t>
  </si>
  <si>
    <t>S4D4</t>
  </si>
  <si>
    <t>ICC B, WA Contamin. premieb.</t>
  </si>
  <si>
    <t>S4D7</t>
  </si>
  <si>
    <t>ICC B, WA Contamin. mak.tarief</t>
  </si>
  <si>
    <t>S4D8</t>
  </si>
  <si>
    <t>ICC B, WA Contamin. bel.tar+kos.</t>
  </si>
  <si>
    <t>S4D9</t>
  </si>
  <si>
    <t>ICC B, WA Contamin. bel.bedrag</t>
  </si>
  <si>
    <t>S4DB</t>
  </si>
  <si>
    <t>ICC B, WA Contamin. b.v.w.</t>
  </si>
  <si>
    <t>S4DC</t>
  </si>
  <si>
    <t>ICC B, WA Contamin. m. court.</t>
  </si>
  <si>
    <t>S4DF</t>
  </si>
  <si>
    <t>ICC B, WA Contamin. premievoet</t>
  </si>
  <si>
    <t>S4DQ</t>
  </si>
  <si>
    <t>ICC - B, WA - Contamin. - fisc.bel.tar.</t>
  </si>
  <si>
    <t>S4E4</t>
  </si>
  <si>
    <t>ICC B, WA TPND+Cont. pr.bedr.</t>
  </si>
  <si>
    <t>S4E7</t>
  </si>
  <si>
    <t>ICC B, WA TPND+Cont. mak.tarief</t>
  </si>
  <si>
    <t>S4E8</t>
  </si>
  <si>
    <t>ICC B, WA TPND+Cont. bel.tar+kos.</t>
  </si>
  <si>
    <t>S4E9</t>
  </si>
  <si>
    <t>ICC B, WA TPND+Cont. b.bedr</t>
  </si>
  <si>
    <t>S4EB</t>
  </si>
  <si>
    <t>ICC B, WA TPND+Cont. b.v.w.</t>
  </si>
  <si>
    <t>S4EC</t>
  </si>
  <si>
    <t>ICC B, WA TPND+Cont. mak.b.</t>
  </si>
  <si>
    <t>S4EF</t>
  </si>
  <si>
    <t>ICC B, WA TPND+Cont. premievoet</t>
  </si>
  <si>
    <t>S4EQ</t>
  </si>
  <si>
    <t>ICC B, WA TPND+COnt. fisc.bel.tar.</t>
  </si>
  <si>
    <t>S4F4</t>
  </si>
  <si>
    <t>ICC B, WA Heating premieb.</t>
  </si>
  <si>
    <t>S4F7</t>
  </si>
  <si>
    <t>ICC B, WA Heating mak.tarief</t>
  </si>
  <si>
    <t>S4F8</t>
  </si>
  <si>
    <t>ICC B, WA Heating bel.tar+kos.</t>
  </si>
  <si>
    <t>S4F9</t>
  </si>
  <si>
    <t>ICC B, WA Heating belastingbedr.</t>
  </si>
  <si>
    <t>S4FB</t>
  </si>
  <si>
    <t>ICC B, WA Heating b.v.w.</t>
  </si>
  <si>
    <t>S4FC</t>
  </si>
  <si>
    <t>ICC B, WA Heating mak.b.</t>
  </si>
  <si>
    <t>S4FF</t>
  </si>
  <si>
    <t>ICC B, WA Heating premievoet</t>
  </si>
  <si>
    <t>S4FQ</t>
  </si>
  <si>
    <t>ICC B, WA Heating fisc.bel.tar.</t>
  </si>
  <si>
    <t>S4G4</t>
  </si>
  <si>
    <t>ICC B, WA TPND+heat. pr.bedr.</t>
  </si>
  <si>
    <t>S4G7</t>
  </si>
  <si>
    <t>ICC B, WA TPND+heat. mak.tarief</t>
  </si>
  <si>
    <t>S4G8</t>
  </si>
  <si>
    <t>ICC B, WA TPND+heat. bel.tar+kos.</t>
  </si>
  <si>
    <t>S4G9</t>
  </si>
  <si>
    <t>ICC B, WA TPND+heat. b.bedr</t>
  </si>
  <si>
    <t>S4GB</t>
  </si>
  <si>
    <t>ICC B, WA TPND+heat. b.v.w.</t>
  </si>
  <si>
    <t>S4GC</t>
  </si>
  <si>
    <t>ICC B, WA TPND+heat. mak.b.</t>
  </si>
  <si>
    <t>S4GF</t>
  </si>
  <si>
    <t>ICC B, WA TPND+heat. premievoet</t>
  </si>
  <si>
    <t>S4GQ</t>
  </si>
  <si>
    <t>ICC B, WA TPND+heat. fisc.bel.tar.</t>
  </si>
  <si>
    <t>S504</t>
  </si>
  <si>
    <t>Alle ris., ICC A zuiv premiebedrag</t>
  </si>
  <si>
    <t>S507</t>
  </si>
  <si>
    <t>Alle ris., ICC A zuiv mak.tarief</t>
  </si>
  <si>
    <t>S508</t>
  </si>
  <si>
    <t>Alle ris., ICC A zuiv bel.tar+kos.</t>
  </si>
  <si>
    <t>S509</t>
  </si>
  <si>
    <t>Alle ris., ICC A zuiv belastingbedr.</t>
  </si>
  <si>
    <t>S50B</t>
  </si>
  <si>
    <t>Alle ris., ICC A zuiv bedr. verz.w.</t>
  </si>
  <si>
    <t>S50C</t>
  </si>
  <si>
    <t>Alle ris., ICC A zuiv mak.bedrag</t>
  </si>
  <si>
    <t>S50F</t>
  </si>
  <si>
    <t>Alle ris., ICC A zuiv premievoet</t>
  </si>
  <si>
    <t>S50Q</t>
  </si>
  <si>
    <t>Alle ris., ICC A zuiv fisc.bel.tar.</t>
  </si>
  <si>
    <t>S5K4</t>
  </si>
  <si>
    <t>Alle ris., ICC A ROD excl. pr.bedr.</t>
  </si>
  <si>
    <t>S5K7</t>
  </si>
  <si>
    <t>Alle ris., ICC A ROD excl. mak.tar.</t>
  </si>
  <si>
    <t>S5K8</t>
  </si>
  <si>
    <t>Alle ris., ICC A ROD excl. bel.t+k.</t>
  </si>
  <si>
    <t>S5K9</t>
  </si>
  <si>
    <t>Alle ris., ICC A ROD excl. b.bedr</t>
  </si>
  <si>
    <t>S5KB</t>
  </si>
  <si>
    <t>Alle ris., ICC A ROD excl. b.v.w.</t>
  </si>
  <si>
    <t>S5KC</t>
  </si>
  <si>
    <t>Alle ris., ICC A ROD excl. mak.b.</t>
  </si>
  <si>
    <t>S5KF</t>
  </si>
  <si>
    <t>Alle ris., ICC A ROD excl. pr.voet</t>
  </si>
  <si>
    <t>S5KQ</t>
  </si>
  <si>
    <t>Alle ris., ICC A ROD excl. fis.bel.t.</t>
  </si>
  <si>
    <t>S5L4</t>
  </si>
  <si>
    <t>Alle ris., ICC A ROD ex.+FPA pr.bedr.</t>
  </si>
  <si>
    <t>S5L7</t>
  </si>
  <si>
    <t>Alle ris., ICC A ROD ex.+FPA mak.tar.</t>
  </si>
  <si>
    <t>S5L8</t>
  </si>
  <si>
    <t>Alle ris., ICC A ROD ex.+FPA b.t+k.</t>
  </si>
  <si>
    <t>S5L9</t>
  </si>
  <si>
    <t>Alle ris., ICC A ROD ex.+FPA b.bedr</t>
  </si>
  <si>
    <t>S5LB</t>
  </si>
  <si>
    <t>Alle ris., ICC A ROD ex.+FPA b.v.w.</t>
  </si>
  <si>
    <t>S5LC</t>
  </si>
  <si>
    <t>Alle ris., ICC A ROD ex.+FPA mak.b.</t>
  </si>
  <si>
    <t>S5LF</t>
  </si>
  <si>
    <t>Alle ris., ICC A ROD ex.+FPA pr.voet</t>
  </si>
  <si>
    <t>S5LQ</t>
  </si>
  <si>
    <t>Alle ris., ICC A ROD ex.+FPA f.b.t.</t>
  </si>
  <si>
    <t>S5M4</t>
  </si>
  <si>
    <t>Alle ris., ICC A R ex.+seaw. pr.bedr.</t>
  </si>
  <si>
    <t>S5M7</t>
  </si>
  <si>
    <t>Alle ris., ICC A R ex.+seaw. mak.tar.</t>
  </si>
  <si>
    <t>S5M8</t>
  </si>
  <si>
    <t>Alle ris., ICC A R ex.+seaw. b.t+k.</t>
  </si>
  <si>
    <t>S5M9</t>
  </si>
  <si>
    <t>Alle ris., ICC A R ex.+seaw. b.bedr</t>
  </si>
  <si>
    <t>S5MB</t>
  </si>
  <si>
    <t>Alle ris., ICC A R ex.+seaw. b.v.w.</t>
  </si>
  <si>
    <t>S5MC</t>
  </si>
  <si>
    <t>Alle ris., ICC A R ex.+seaw. mak.b.</t>
  </si>
  <si>
    <t>S5MF</t>
  </si>
  <si>
    <t>Alle ris., ICC A R ex.+seaw. pr.voet</t>
  </si>
  <si>
    <t>S5MQ</t>
  </si>
  <si>
    <t>Alle ris., ICC A R ex.+seaw. f.b.t.</t>
  </si>
  <si>
    <t>S5N4</t>
  </si>
  <si>
    <t>Alle ris., ICC A Break.excl. pr.bedr.</t>
  </si>
  <si>
    <t>S5N7</t>
  </si>
  <si>
    <t>Alle ris., ICC A Break.excl. mak.tar.</t>
  </si>
  <si>
    <t>S5N8</t>
  </si>
  <si>
    <t>Alle ris., ICC A Break.excl. b.t+k.</t>
  </si>
  <si>
    <t>S5N9</t>
  </si>
  <si>
    <t>Alle ris., ICC A Break.excl. b.bedr</t>
  </si>
  <si>
    <t>S5NB</t>
  </si>
  <si>
    <t>Alle ris., ICC A Break.excl. b.v.w.</t>
  </si>
  <si>
    <t>S5NC</t>
  </si>
  <si>
    <t>Alle ris., ICC A Break.excl. mak.b.</t>
  </si>
  <si>
    <t>S5NF</t>
  </si>
  <si>
    <t>Alle ris., ICC A Break.excl. pr.voet</t>
  </si>
  <si>
    <t>S5NQ</t>
  </si>
  <si>
    <t>Alle ris., ICC A Break.excl. f.b.t.</t>
  </si>
  <si>
    <t>S5O4</t>
  </si>
  <si>
    <t>Alle ris., ICC A Break.ex.+FPA p.bedr.</t>
  </si>
  <si>
    <t>S5O7</t>
  </si>
  <si>
    <t>Alle ris., ICC-A - Break.ex.+FPA- mk.tar.</t>
  </si>
  <si>
    <t>S5O8</t>
  </si>
  <si>
    <t>Alle ris., ICC A Break.ex.+FPA belt+k.</t>
  </si>
  <si>
    <t>S5O9</t>
  </si>
  <si>
    <t>Alle ris., ICC A Break.ex.+FPA b.bedr</t>
  </si>
  <si>
    <t>S5OB</t>
  </si>
  <si>
    <t>Alle ris., ICC A Break.ex.+FPA b.v.w.</t>
  </si>
  <si>
    <t>S5OC</t>
  </si>
  <si>
    <t>Alle ris., ICC A Break.ex.+FPA mak.b.</t>
  </si>
  <si>
    <t>S5OF</t>
  </si>
  <si>
    <t>Alle ris., ICC A Break.ex.+FPA pr.voet</t>
  </si>
  <si>
    <t>S5OQ</t>
  </si>
  <si>
    <t>Alle ris., ICC A Break.ex.+FPA f.b.t.</t>
  </si>
  <si>
    <t>S5P4</t>
  </si>
  <si>
    <t>Alle ris., ICC A Heat.spont. pr.bedr.</t>
  </si>
  <si>
    <t>S5P7</t>
  </si>
  <si>
    <t>Alle ris., ICC A Heat.spont. mak.tar.</t>
  </si>
  <si>
    <t>S5P8</t>
  </si>
  <si>
    <t>Alle ris., ICC A Heat.spont. b.t+k.</t>
  </si>
  <si>
    <t>S5P9</t>
  </si>
  <si>
    <t>Alle ris., ICC A Heat.spont. b.bedr</t>
  </si>
  <si>
    <t>S5PB</t>
  </si>
  <si>
    <t>Alle ris., ICC A Heat.spont. b.v.w.</t>
  </si>
  <si>
    <t>S5PC</t>
  </si>
  <si>
    <t>Alle ris., ICC A Heat.spont. mak.b.</t>
  </si>
  <si>
    <t>S5PF</t>
  </si>
  <si>
    <t>Alle ris., ICC A Heat.spont. pr.voet</t>
  </si>
  <si>
    <t>S5PQ</t>
  </si>
  <si>
    <t>Alle ris., ICC A Heat.spont. f.b.t.</t>
  </si>
  <si>
    <t>S6U4</t>
  </si>
  <si>
    <t>Seller's contingency FPA premiebedr.</t>
  </si>
  <si>
    <t>S6U7</t>
  </si>
  <si>
    <t>Seller's contingency FPA mak.tarief</t>
  </si>
  <si>
    <t>S6U8</t>
  </si>
  <si>
    <t>Seller's contingency FPA belt+kost.</t>
  </si>
  <si>
    <t>S6U9</t>
  </si>
  <si>
    <t>Seller's contingency FPA bel.bedrag</t>
  </si>
  <si>
    <t>S6UB</t>
  </si>
  <si>
    <t>Seller's contingency FPA bedr.verz.w.</t>
  </si>
  <si>
    <t>S6UC</t>
  </si>
  <si>
    <t>Seller's contingency FPA mak.bedrag</t>
  </si>
  <si>
    <t>S6UF</t>
  </si>
  <si>
    <t>Seller's contingency FPA premievoet</t>
  </si>
  <si>
    <t>S6UQ</t>
  </si>
  <si>
    <t>Seller's contingency FPA fis.bel.t.</t>
  </si>
  <si>
    <t>S6V4</t>
  </si>
  <si>
    <t>Seller's contingency WA premiebedrag</t>
  </si>
  <si>
    <t>S6V7</t>
  </si>
  <si>
    <t>Seller's contingency WA mak.tarief</t>
  </si>
  <si>
    <t>S6V8</t>
  </si>
  <si>
    <t>Seller's contingency WA bel.tar+kos.</t>
  </si>
  <si>
    <t>S6V9</t>
  </si>
  <si>
    <t>Seller's contingency WA bel.bedrag</t>
  </si>
  <si>
    <t>S6VB</t>
  </si>
  <si>
    <t>Seller's contingency WA bedr.verz.w.</t>
  </si>
  <si>
    <t>S6VC</t>
  </si>
  <si>
    <t>Seller's contingency WA mak.bedrag</t>
  </si>
  <si>
    <t>S6VF</t>
  </si>
  <si>
    <t>Seller's contingency WA premievoet</t>
  </si>
  <si>
    <t>S6VQ</t>
  </si>
  <si>
    <t>Seller's contingency WA fisc.bel.tar.</t>
  </si>
  <si>
    <t>S6W4</t>
  </si>
  <si>
    <t>Seller's contingency Alle r. pr.bedr.</t>
  </si>
  <si>
    <t>S6W7</t>
  </si>
  <si>
    <t>Seller's contingency Alle r. mak.t.</t>
  </si>
  <si>
    <t>S6W8</t>
  </si>
  <si>
    <t>Seller's contingency Alle r. belt+k.</t>
  </si>
  <si>
    <t>S6W9</t>
  </si>
  <si>
    <t>Seller's contingency Alle r. b.bedr</t>
  </si>
  <si>
    <t>S6WB</t>
  </si>
  <si>
    <t>Seller's contingency Alle r. b.v.w.</t>
  </si>
  <si>
    <t>S6WC</t>
  </si>
  <si>
    <t>Seller's contingency Alle r. mak.b.</t>
  </si>
  <si>
    <t>S6WF</t>
  </si>
  <si>
    <t>Seller's contingency Alle r. pr.voet</t>
  </si>
  <si>
    <t>S6WQ</t>
  </si>
  <si>
    <t>Seller's contingency Alle r. f.b.t.</t>
  </si>
  <si>
    <t>S7S4</t>
  </si>
  <si>
    <t>Versch. in vw. FPA+Alle r. pr.bedr.</t>
  </si>
  <si>
    <t>S7S7</t>
  </si>
  <si>
    <t>Versch. in vw. FPA+Alle r. mak.tar.</t>
  </si>
  <si>
    <t>S7S8</t>
  </si>
  <si>
    <t>Versch. in vw. FPA+Alle r. b.t+k.</t>
  </si>
  <si>
    <t>S7S9</t>
  </si>
  <si>
    <t>RDR minnel. schikking omst. 6° benad.</t>
  </si>
  <si>
    <t>CPB0</t>
  </si>
  <si>
    <t>RDR minnel. schikking kolom derde</t>
  </si>
  <si>
    <t>CPB1</t>
  </si>
  <si>
    <t>RDR minnel. schikking omst. 1° derde</t>
  </si>
  <si>
    <t>CPB2</t>
  </si>
  <si>
    <t>RDR minnel. schikking omst. 2° derde</t>
  </si>
  <si>
    <t>CPB3</t>
  </si>
  <si>
    <t>RDR minnel. schikking omst. 3° derde</t>
  </si>
  <si>
    <t>CPB4</t>
  </si>
  <si>
    <t>RDR minnel. schikking omst. 4° derde</t>
  </si>
  <si>
    <t>CPB5</t>
  </si>
  <si>
    <t>RDR minnel. schikking omst. 5° derde</t>
  </si>
  <si>
    <t>CPB6</t>
  </si>
  <si>
    <t>RDR minnel. schikking omst. 6° derde</t>
  </si>
  <si>
    <t>CPC0</t>
  </si>
  <si>
    <t>RDR minnel. schikking schdepntn derde</t>
  </si>
  <si>
    <t>CPC1</t>
  </si>
  <si>
    <t>RDR minnel. schikking commentaar</t>
  </si>
  <si>
    <t>CPC2</t>
  </si>
  <si>
    <t>RDR expertise schadepunten benad.</t>
  </si>
  <si>
    <t>CQ01</t>
  </si>
  <si>
    <t>fiche jaar</t>
  </si>
  <si>
    <t>CQ02</t>
  </si>
  <si>
    <t>fiche nummer ongeval</t>
  </si>
  <si>
    <t>CQ03</t>
  </si>
  <si>
    <t>aard van ongeval</t>
  </si>
  <si>
    <t>CQ04</t>
  </si>
  <si>
    <t>werkgever code plaats ongeval</t>
  </si>
  <si>
    <t>CQ10</t>
  </si>
  <si>
    <t>slachtof inschrijvingsnr. pers.register</t>
  </si>
  <si>
    <t>CQ11</t>
  </si>
  <si>
    <t>slachtof datum indiensttreding</t>
  </si>
  <si>
    <t>CQ12</t>
  </si>
  <si>
    <t>slachtof toetredingsnr. Kas Kinderbijsl.</t>
  </si>
  <si>
    <t>CQ13</t>
  </si>
  <si>
    <t>slachtof pensioenrekeningnummer</t>
  </si>
  <si>
    <t>CQ14</t>
  </si>
  <si>
    <t>slachtof nummer rijksregister</t>
  </si>
  <si>
    <t>CQ15</t>
  </si>
  <si>
    <t>slachtof beroepscategorie</t>
  </si>
  <si>
    <t>CQ16</t>
  </si>
  <si>
    <t>slachtof gebruikelijke plaats uitoefen.</t>
  </si>
  <si>
    <t>CQ17</t>
  </si>
  <si>
    <t>slachtof postcode gebr. plaats uitoef.</t>
  </si>
  <si>
    <t>CQ18</t>
  </si>
  <si>
    <t>slachtof plaats gebruik. plaats uitoef.</t>
  </si>
  <si>
    <t>CQ19</t>
  </si>
  <si>
    <t>slachtof code NACE</t>
  </si>
  <si>
    <t>CQ20</t>
  </si>
  <si>
    <t>slachtof code beroep (FAO)</t>
  </si>
  <si>
    <t>CQ21</t>
  </si>
  <si>
    <t>slachtof beroep korte omschrijving</t>
  </si>
  <si>
    <t>CQ22</t>
  </si>
  <si>
    <t>slachtof ancienn.periode in beroepscat.</t>
  </si>
  <si>
    <t>CQ23</t>
  </si>
  <si>
    <t>slachtof code ancienn.per.in beroepscat.</t>
  </si>
  <si>
    <t>CQ24</t>
  </si>
  <si>
    <t>slachtof ancienn.periode in onderneming</t>
  </si>
  <si>
    <t>CQ25</t>
  </si>
  <si>
    <t>slachtof code ancienn.per.in onderneming</t>
  </si>
  <si>
    <t>CQ26</t>
  </si>
  <si>
    <t>slachtof ancienn.periode in exploit.zet.</t>
  </si>
  <si>
    <t>CQ27</t>
  </si>
  <si>
    <t>slachtof code ancienn.per. in expl.zet.</t>
  </si>
  <si>
    <t>CQ28</t>
  </si>
  <si>
    <t>slachtof ancienn.periode in beroep</t>
  </si>
  <si>
    <t>CQ29</t>
  </si>
  <si>
    <t>slachtof code ancienn.periode in beroep</t>
  </si>
  <si>
    <t>CQ2A</t>
  </si>
  <si>
    <t>slachtof- einddat. arbeidscont. bep. duur</t>
  </si>
  <si>
    <t>CQ30</t>
  </si>
  <si>
    <t>slachtof nummer ziektefonds</t>
  </si>
  <si>
    <t>CQ31</t>
  </si>
  <si>
    <t>slachtof aansluitingsnummer bij ziekenf.</t>
  </si>
  <si>
    <t>CQ32</t>
  </si>
  <si>
    <t>slachtof aansluiting voor kleine ris. ?</t>
  </si>
  <si>
    <t>CQ33</t>
  </si>
  <si>
    <t>slachtof andere polis ?</t>
  </si>
  <si>
    <t>CQ34</t>
  </si>
  <si>
    <t>slachtof nummer maatschappij</t>
  </si>
  <si>
    <t>CQ35</t>
  </si>
  <si>
    <t>slachtof polisnummer</t>
  </si>
  <si>
    <t>CQ36</t>
  </si>
  <si>
    <t>slachtof code tak</t>
  </si>
  <si>
    <t>CQ37</t>
  </si>
  <si>
    <t>slachtof onderworpen aan social.zekerh.</t>
  </si>
  <si>
    <t>CQ38</t>
  </si>
  <si>
    <t>slachtof code instelling soc.zekerheid</t>
  </si>
  <si>
    <t>CQ39</t>
  </si>
  <si>
    <t>slachtof reden niet onderwerp. tekst</t>
  </si>
  <si>
    <t>CQ3A</t>
  </si>
  <si>
    <t>slachtof reden niet onderwerp. code</t>
  </si>
  <si>
    <t>CQ40</t>
  </si>
  <si>
    <t>slachtof voltijdse arbeid</t>
  </si>
  <si>
    <t>CQ41</t>
  </si>
  <si>
    <t>slachtof code periodiciteit bezoldiging</t>
  </si>
  <si>
    <t>CQ42</t>
  </si>
  <si>
    <t>slachtof brutoloon (in centimen)</t>
  </si>
  <si>
    <t>CQ43</t>
  </si>
  <si>
    <t>slachtof aantal werkdagen per week</t>
  </si>
  <si>
    <t>CQ44</t>
  </si>
  <si>
    <t>slachtof aantal werkuren per dag</t>
  </si>
  <si>
    <t>CQ45</t>
  </si>
  <si>
    <t>slachtof geniet premies</t>
  </si>
  <si>
    <t>CQ46</t>
  </si>
  <si>
    <t>slachtof aantal niet geprest. werkuren</t>
  </si>
  <si>
    <t>CQ47</t>
  </si>
  <si>
    <t>slachtof verloren bruto wedde</t>
  </si>
  <si>
    <t>CQ49</t>
  </si>
  <si>
    <t>slachtof dat. waarop gew.loon werd bet.</t>
  </si>
  <si>
    <t>CQ4A</t>
  </si>
  <si>
    <t>slachtof voordelen in natura ontbijt</t>
  </si>
  <si>
    <t>CQ4B</t>
  </si>
  <si>
    <t>slachtof voordelen in natura lunch</t>
  </si>
  <si>
    <t>CQ4C</t>
  </si>
  <si>
    <t>slachtof voordelen in natura avondeten</t>
  </si>
  <si>
    <t>CQ4D</t>
  </si>
  <si>
    <t>slachtof voordelen in natura logies</t>
  </si>
  <si>
    <t>CQ4E</t>
  </si>
  <si>
    <t>slachtoffer - aantal werkuren per week</t>
  </si>
  <si>
    <t>CQ4F</t>
  </si>
  <si>
    <t>slachtoffer - basisbezoldiging (TO)</t>
  </si>
  <si>
    <t>CQ4G</t>
  </si>
  <si>
    <t>slachtoffer - basisbezoldiging (BO)</t>
  </si>
  <si>
    <t>CQ50</t>
  </si>
  <si>
    <t>letsels naam verstrekker eerste hulp</t>
  </si>
  <si>
    <t>CQ51</t>
  </si>
  <si>
    <t>letsels eerste hulp intern gegeven</t>
  </si>
  <si>
    <t>CQ52</t>
  </si>
  <si>
    <t>In de eindgegevens is plaats voor cumulatie van commissies voor 3 maatschappijen alsmede een "eisbaar bedrag".</t>
  </si>
  <si>
    <t>Per munteenheid wordt een afzonderlijke rekening opgesteld.</t>
  </si>
  <si>
    <t>Document B11 - B.R.B. (Bordereau Retour   Retour Borderel)</t>
  </si>
  <si>
    <t>commissie van het jaar 3e mij</t>
  </si>
  <si>
    <t>Gebruik : terugsturen van kwitanties</t>
  </si>
  <si>
    <t>kommissiebedrag kwijting</t>
  </si>
  <si>
    <t>Gevraagd wordt het debet en credit van de kwijting gekarakteriseerd door de gegevens A000 en B006 met controle op alle andere doorgestuurde data af te boeken van de producentenrekening. De reden voor deze afboeking wordt vermeld onder de code BBRB.</t>
  </si>
  <si>
    <t>a1</t>
  </si>
  <si>
    <t>polis is vernietigd</t>
  </si>
  <si>
    <t>a2</t>
  </si>
  <si>
    <t>polis is opgezegd</t>
  </si>
  <si>
    <t>a3</t>
  </si>
  <si>
    <t>polis is geschorst</t>
  </si>
  <si>
    <t>b</t>
  </si>
  <si>
    <t>er wordt een wijziging aangebracht</t>
  </si>
  <si>
    <t>c</t>
  </si>
  <si>
    <t>de premie stemt niet overeen met deze vermeld op de polis of op het laatste bijvoegsel</t>
  </si>
  <si>
    <t>d</t>
  </si>
  <si>
    <t>de kwitantie werd vervangen</t>
  </si>
  <si>
    <t>e</t>
  </si>
  <si>
    <t>de premie is onjuist berekend</t>
  </si>
  <si>
    <t>f</t>
  </si>
  <si>
    <t>de kwitantie is niet voor ons bestemd</t>
  </si>
  <si>
    <t>r</t>
  </si>
  <si>
    <t>de premie is niet betaald en is te innen door betwiste zaken</t>
  </si>
  <si>
    <t>gelieve deze premie zelf te innen</t>
  </si>
  <si>
    <t>t</t>
  </si>
  <si>
    <t>gelieve deze en volgende premies zelf te innen</t>
  </si>
  <si>
    <t>Document B12 - B.M.C. (Boekhoudkundig Memo Comptable)</t>
  </si>
  <si>
    <t>Gebruik : De verschillen meedelen die bij het nakijken van de rekeningen producent zijn vastgesteld</t>
  </si>
  <si>
    <t>Deze lijst zal n.a.v. een volgende bijwerking worden aangevuld.</t>
  </si>
  <si>
    <t>Gebruik : Verzoek van de producent opdat de maatschappij hetzij aan de producent hetzij aan de verzekeringnemer een "papieren" kwijting bezorgt ingeval de maatschappij vanaf het begin of na een BRB de inning van de premie op zich heeft genomen.</t>
  </si>
  <si>
    <t>Document B13 - Verzoek om afgifte van een kwijting</t>
  </si>
  <si>
    <t>Document B21 - Bericht van achterstallige betaling</t>
  </si>
  <si>
    <t>Gebruik : de producent op de hoogte brengen van de evolutie van de inning van de premies die de maatschappij vanaf het begin of na ontvangst van een BRB op zich heeft genomen</t>
  </si>
  <si>
    <t>De rubriek B042 bevat het totaal van de geïnde voorschotten.</t>
  </si>
  <si>
    <t>Document B90 - Kwijtinggegevens</t>
  </si>
  <si>
    <t>Gebruik : gegevens betreffende 1 of meer kwijtingen van een polis</t>
  </si>
  <si>
    <t>meubilair code waarde kapitaal</t>
  </si>
  <si>
    <t>332B</t>
  </si>
  <si>
    <t>kapitaal inhoud materieel</t>
  </si>
  <si>
    <t>3324</t>
  </si>
  <si>
    <t>materieel jaarlijkse premie</t>
  </si>
  <si>
    <t>3326</t>
  </si>
  <si>
    <t>materieel indexcode</t>
  </si>
  <si>
    <t>332N</t>
  </si>
  <si>
    <t>materieel code waarde kapitaal</t>
  </si>
  <si>
    <t>333B</t>
  </si>
  <si>
    <t>kapitaal inhoud koopwaar</t>
  </si>
  <si>
    <t>3334</t>
  </si>
  <si>
    <t>koopwaar jaarlijkse premie</t>
  </si>
  <si>
    <t>3336</t>
  </si>
  <si>
    <t>koopwaar indexcode</t>
  </si>
  <si>
    <t>333N</t>
  </si>
  <si>
    <t>koopwaar code waarde kapitaal</t>
  </si>
  <si>
    <t>334B</t>
  </si>
  <si>
    <t>kapitaal inhoud dieren</t>
  </si>
  <si>
    <t>3344</t>
  </si>
  <si>
    <t>dieren jaarlijkse premie</t>
  </si>
  <si>
    <t>3346</t>
  </si>
  <si>
    <t>dieren indexcode</t>
  </si>
  <si>
    <t>334N</t>
  </si>
  <si>
    <t>dieren code waarde kapitaal</t>
  </si>
  <si>
    <t>3350</t>
  </si>
  <si>
    <t>rollend materieel - actiecode</t>
  </si>
  <si>
    <t>3354</t>
  </si>
  <si>
    <t>rollend materieel jaarlijkse premie</t>
  </si>
  <si>
    <t>3356</t>
  </si>
  <si>
    <t>rollend materieel indexcode</t>
  </si>
  <si>
    <t>335B</t>
  </si>
  <si>
    <t>rollend materieel - kapitaal inhoud</t>
  </si>
  <si>
    <t>335F</t>
  </si>
  <si>
    <t>rollend materieel - premievoet</t>
  </si>
  <si>
    <t>335N</t>
  </si>
  <si>
    <t>rollend materieel code waarde kapitaal</t>
  </si>
  <si>
    <t>3411</t>
  </si>
  <si>
    <t>dekking brand uitbr. kap. of waarb.</t>
  </si>
  <si>
    <t>3412</t>
  </si>
  <si>
    <t>dekking brand uitbreiding waarborgen</t>
  </si>
  <si>
    <t>3414</t>
  </si>
  <si>
    <t>SCHATTING EN SCHADE - Gelieve ons de identiteit op te geven van deskundige</t>
  </si>
  <si>
    <t>SCHATTING EN SCHADE - Gaat U akkoord met het bedrag op het schadebestek</t>
  </si>
  <si>
    <t>SCHATTING EN SCHADE - Welk is het bedrag van Uw uitgaven?</t>
  </si>
  <si>
    <t>SCHATTING EN SCHADE - Gelieve ons de uitslag van Uw onderzoek mede te delen</t>
  </si>
  <si>
    <t>SCHATTING EN SCHADE - De expert heeft de schade op (C450 1ste bedrag) en (C451 2de bedrag) geschat</t>
  </si>
  <si>
    <t>SCHATTING EN SCHADE - Verzekerde werd vergoed ten belope van (C600 Vergoeding bedrag)</t>
  </si>
  <si>
    <t>SCHATTING EN SCHADE - Wij hebben opdracht tot schatting gegeven aan deskundige (C400 Expert naam)</t>
  </si>
  <si>
    <t>GELIEVE ONS TE LATEN KENNEN - Uw regelingsinzichten</t>
  </si>
  <si>
    <t>GELIEVE ONS TE LATEN KENNEN - De huidige stand van het dossier</t>
  </si>
  <si>
    <t>GELIEVE ONS TE LATEN KENNEN - Welke zijn de kansen van het verhaal</t>
  </si>
  <si>
    <t>GELIEVE ONS TE LATEN KENNEN - De kans op regeling krachtens de RDR   overeenkomst</t>
  </si>
  <si>
    <t>GELIEVE ONS TE LATEN KENNEN - Op welk schadegeval Uw mededeling betrekking heeft</t>
  </si>
  <si>
    <t>GELIEVE ONS TE LATEN KENNEN - Het gevolg dat U wenst voor te behouden aan ons schrijven van (D100 Datum van ons schrijven)</t>
  </si>
  <si>
    <t>Document C80 - Compensatie RDR</t>
  </si>
  <si>
    <t>Gebruik : Nuttige informatie verstrekken aan de door de BVVO beheerde Compensatiekas</t>
  </si>
  <si>
    <t>Maatschappij   &gt; BVVO</t>
  </si>
  <si>
    <t>bedrag van de diversen</t>
  </si>
  <si>
    <t>Het RDR identificatienummer (CP85) is uniek voor alle boodschappen in verband met een zelfde schadegeval.</t>
  </si>
  <si>
    <t>Bij gebrek aan het schadenummer van de maatschappij tegenpartij (C112), moet het polisnummer worden vermeld.</t>
  </si>
  <si>
    <t>Document C81 - Compensatie RDR</t>
  </si>
  <si>
    <t>Gebruik : De Compensatiekas van de BVVO deelt de betrokken maatschappijen mee dat een verzoek om compensatie werd geregistreerd en verstrekt er de inhoud van.</t>
  </si>
  <si>
    <t>BVVO   &gt; Maatschappij</t>
  </si>
  <si>
    <t>ter herinnering</t>
  </si>
  <si>
    <t>Document C90 - Schadedossier</t>
  </si>
  <si>
    <t>Gebruik : om de Producent inzage te verlenen in de stappen die in  het schadedossier genomen werden</t>
  </si>
  <si>
    <t>Maatschappij   &gt; Producent</t>
  </si>
  <si>
    <t>Het document "Schadedossier" bestaat uit 9 groepen van rubrieken</t>
  </si>
  <si>
    <t>1  Identificatie van het ongeval</t>
  </si>
  <si>
    <t>2  Beschrijving van het ongeval</t>
  </si>
  <si>
    <t>3  Identiteit van de Derden</t>
  </si>
  <si>
    <t>dekking Z index jaartal</t>
  </si>
  <si>
    <t>ZZZZ</t>
  </si>
  <si>
    <t>vrije mededeling</t>
  </si>
  <si>
    <t>Specifieke gegevens</t>
  </si>
  <si>
    <t>Waarborggegevens</t>
  </si>
  <si>
    <t>In principe alle gegevens die voor de beschouwde tak voorhanden zijn.</t>
  </si>
  <si>
    <t>Ook alle gegevens betreffende de waarborgen (afhankelijk van de tak) kunnen doorgestuurd worden.</t>
  </si>
  <si>
    <t>Woordenboek</t>
  </si>
  <si>
    <t>Indicator</t>
  </si>
  <si>
    <t>best. - med. att. vereist om vtg te mogen besturen</t>
  </si>
  <si>
    <t>w-gever - ant.1 - aant. dodelijke ong.(arb)</t>
  </si>
  <si>
    <t>w-gever - ant.1 - aant. ongevallen PI (arb)</t>
  </si>
  <si>
    <t>w-gever - ant.3 - aant. dodelijke ong.(arb)</t>
  </si>
  <si>
    <t>w-gever - ant.2 - aant. dodelijke ong.(arb)</t>
  </si>
  <si>
    <t>w-gever - stat.2 - jaar (arb)</t>
  </si>
  <si>
    <t>w-gever - stat.2 - jaarsalaris (arb)</t>
  </si>
  <si>
    <t>w-gever - stat.2 - jaarpremies (arb)</t>
  </si>
  <si>
    <t>w-gever - stat.3 - jaar (arb)</t>
  </si>
  <si>
    <t>w-gever - stat.3 - jaarsalaris (arb)</t>
  </si>
  <si>
    <t>w-gever - stat.3 - jaarpremies (arb)</t>
  </si>
  <si>
    <t>w-gever - stat.1 - voorschot overl. en PI (arb)</t>
  </si>
  <si>
    <t>w-gever - stat.3 - voorschot med. kosten en TI (arb)</t>
  </si>
  <si>
    <t>w-gever - stat.1 - voorschot med. kosten en TI (arb)</t>
  </si>
  <si>
    <t>w-gever - stat.2 - voorschot overl. en PI (arb)</t>
  </si>
  <si>
    <t>w-gever - stat.2 - voorschot med. kosten en TI (arb)</t>
  </si>
  <si>
    <t>w-gever - stat.3 - voorschot overl. en PI (arb)</t>
  </si>
  <si>
    <t>v-nemer - werkgever - jur.stat.(buitenland)</t>
  </si>
  <si>
    <t>Documenten - Lijst</t>
  </si>
  <si>
    <t>Typering</t>
  </si>
  <si>
    <t>Omschrijving</t>
  </si>
  <si>
    <t>Produktiedocumenten</t>
  </si>
  <si>
    <t>A00</t>
  </si>
  <si>
    <t>Polisstaat</t>
  </si>
  <si>
    <t>A02</t>
  </si>
  <si>
    <t>Adresverandering en Wijziging Klantgegevens</t>
  </si>
  <si>
    <t>A03</t>
  </si>
  <si>
    <t>Aanvraag voorlopige dekking</t>
  </si>
  <si>
    <t>A04</t>
  </si>
  <si>
    <t>Produktiebericht (Prod   &gt; Mij)</t>
  </si>
  <si>
    <t>A05</t>
  </si>
  <si>
    <t>Produktiebericht (Mij   &gt; Prod)</t>
  </si>
  <si>
    <t>A08</t>
  </si>
  <si>
    <t>Polisaanpassing</t>
  </si>
  <si>
    <t>A09</t>
  </si>
  <si>
    <t>Aanvraag polisgegevens</t>
  </si>
  <si>
    <t>A10</t>
  </si>
  <si>
    <t>Bericht aan de uitgesloten producent</t>
  </si>
  <si>
    <t>A12</t>
  </si>
  <si>
    <t>Transport</t>
  </si>
  <si>
    <t>A13</t>
  </si>
  <si>
    <t>Verzoek om bonus malusattest</t>
  </si>
  <si>
    <t>A14</t>
  </si>
  <si>
    <t>Bonus malusattest</t>
  </si>
  <si>
    <t>Boekhoudingsdocumenten</t>
  </si>
  <si>
    <t>B01</t>
  </si>
  <si>
    <t>Borderel termijn</t>
  </si>
  <si>
    <t>B02</t>
  </si>
  <si>
    <t>Borderel contant</t>
  </si>
  <si>
    <t>B09</t>
  </si>
  <si>
    <t>Rekeningsuittreksel</t>
  </si>
  <si>
    <t>B11</t>
  </si>
  <si>
    <t>complementaire specificiteit 8 var. 2</t>
  </si>
  <si>
    <t>56I1</t>
  </si>
  <si>
    <t>complementaire specificiteit 9 code</t>
  </si>
  <si>
    <t>56I2</t>
  </si>
  <si>
    <t>complementaire specificiteit 9 var. 1</t>
  </si>
  <si>
    <t>56I3</t>
  </si>
  <si>
    <t>complementaire specificiteit 9 var. 2</t>
  </si>
  <si>
    <t>56J1</t>
  </si>
  <si>
    <t>complementaire specificiteit 10 code</t>
  </si>
  <si>
    <t>56J2</t>
  </si>
  <si>
    <t>complementaire specificiteit 10 var. 1</t>
  </si>
  <si>
    <t>56J3</t>
  </si>
  <si>
    <t>complementaire specificiteit 10 var. 2</t>
  </si>
  <si>
    <t>56K1</t>
  </si>
  <si>
    <t>complementaire specificiteit 11 code</t>
  </si>
  <si>
    <t>56K2</t>
  </si>
  <si>
    <t>complementaire specificiteit 11 var. 1</t>
  </si>
  <si>
    <t>56K3</t>
  </si>
  <si>
    <t>complementaire specificiteit 11 var. 2</t>
  </si>
  <si>
    <t>56L1</t>
  </si>
  <si>
    <t>complementaire specificiteit 12 code</t>
  </si>
  <si>
    <t>56L2</t>
  </si>
  <si>
    <t>complementaire specificiteit 12 var. 1</t>
  </si>
  <si>
    <t>56L3</t>
  </si>
  <si>
    <t>complementaire specificiteit 12 var. 2</t>
  </si>
  <si>
    <t>56M1</t>
  </si>
  <si>
    <t>complementaire specificiteit 13 code</t>
  </si>
  <si>
    <t>56M2</t>
  </si>
  <si>
    <t>complementaire specificiteit 13 var. 1</t>
  </si>
  <si>
    <t>56M3</t>
  </si>
  <si>
    <t>complementaire specificiteit 13 var. 2</t>
  </si>
  <si>
    <t>56N1</t>
  </si>
  <si>
    <t>complementaire specificiteit 14 code</t>
  </si>
  <si>
    <t>56N2</t>
  </si>
  <si>
    <t>complementaire specificiteit 14 var. 1</t>
  </si>
  <si>
    <t>56N3</t>
  </si>
  <si>
    <t>complementaire specificiteit 14 var. 2</t>
  </si>
  <si>
    <t>complementaire specificiteit 15 code</t>
  </si>
  <si>
    <t>complementaire specificiteit 15 var. 1</t>
  </si>
  <si>
    <t>Elementaire Gegevens (bewegingen)</t>
  </si>
  <si>
    <t>Hierna volgen de gegevens betreffende de te beschouwen kwijtingen van deze polis.</t>
  </si>
  <si>
    <t>Na de separator Z010 (inhoud : volgnummer) volgen de boekhoudkundige gegevens betreffende elke kwijting : data, bedragen, reden van uitgifte e.d.</t>
  </si>
  <si>
    <t>Daarna volgt de historiek van de bedoelde kwijting : codes B041 (aard van de beweging).  Voor de codes 5 en B kan het bedrag van de gedeeltelijke betaling vermeld worden in B042.</t>
  </si>
  <si>
    <t>1         betaling</t>
  </si>
  <si>
    <t>1</t>
  </si>
  <si>
    <t>betaling</t>
  </si>
  <si>
    <t>2</t>
  </si>
  <si>
    <t>terugzending</t>
  </si>
  <si>
    <t>3</t>
  </si>
  <si>
    <t>terugboeking</t>
  </si>
  <si>
    <t>4</t>
  </si>
  <si>
    <t>5</t>
  </si>
  <si>
    <t>afbetaling (voorschot)</t>
  </si>
  <si>
    <t>6</t>
  </si>
  <si>
    <t>versturen van herinnering</t>
  </si>
  <si>
    <t>7</t>
  </si>
  <si>
    <t>versturen van aangetekende zending (geschil)</t>
  </si>
  <si>
    <t>8</t>
  </si>
  <si>
    <t>uitbetaling van premieteruggave aan de verzekerde</t>
  </si>
  <si>
    <t>9</t>
  </si>
  <si>
    <t>boeking van premieteruggave op rekening producent</t>
  </si>
  <si>
    <t>terugboeking van betaling</t>
  </si>
  <si>
    <t>terugboeking van betaling (gedeeltelijk)</t>
  </si>
  <si>
    <t>begin van het voorgeschil</t>
  </si>
  <si>
    <t>einde van het voorgeschil</t>
  </si>
  <si>
    <t>begin van het geschil</t>
  </si>
  <si>
    <t>einde van het geschil</t>
  </si>
  <si>
    <t>rechtzetting van een commissieloon</t>
  </si>
  <si>
    <t>definitieve boeking op de debetzijde</t>
  </si>
  <si>
    <t>verandering van producent</t>
  </si>
  <si>
    <t>Sluiting van de niveaus</t>
  </si>
  <si>
    <t>De maatschappij vermeldt ofwel voor een bepaalde polis voor alle kwijtingen sedert de laatste niet betaalde (of minstens sedert 3 maanden) ofwel voor een welbepaalde kwijting al de acties die deze bij haar heeft ondergaan.</t>
  </si>
  <si>
    <t>Deze gegevens zijn enkel bestemd voor de beherende producent. De vorige bemiddelaar krijgt enkel de informatie aangaande de hem toekomende commissie en de boekingen en terugboekingen van de kwijting op zijn producentenrekening.</t>
  </si>
  <si>
    <t>Document B99 - Aanvraag Kwijtinggegevens</t>
  </si>
  <si>
    <t>Gebruik : teneinde de gegevens betreffende 1 of meerdere kwijtingen te kennen</t>
  </si>
  <si>
    <t>De producent vraagt de kwijtinggegevens (document B90) aan voor de kwijting die omschreven wordt.</t>
  </si>
  <si>
    <t>Ingeval de specifieke kwijting niet omschreven is antwoordt de maatschappij met alle kwijtingen van de laatste 3 maanden of sedert de laatste onbetaalde.</t>
  </si>
  <si>
    <t>Document C0. - Schadegevalaangifte</t>
  </si>
  <si>
    <t>Gebruik : meerderheid van de schadegevalaangiften Brand, BA, Ind. Ong.</t>
  </si>
  <si>
    <t>Specifieke Schadegegevens</t>
  </si>
  <si>
    <t>Zie de onderscheidene documenten.</t>
  </si>
  <si>
    <t>Gebruiksaanwijzingen</t>
  </si>
  <si>
    <t>De hierin vermelde gegevens zijn deze welke algemeen zijn aan de verschillende specifieke schadegevalaangiften C01 tot C09.  Het gaat hier niet om een apart document.</t>
  </si>
  <si>
    <t>andere verzekering zelfde risico mij</t>
  </si>
  <si>
    <t>C265</t>
  </si>
  <si>
    <t>C269</t>
  </si>
  <si>
    <t>1 aanwijzing verzekeringnemer</t>
  </si>
  <si>
    <t>2 aanwijzing verzekeringnemer</t>
  </si>
  <si>
    <t>1 schadedocument overgemaakt aan mij</t>
  </si>
  <si>
    <t>2 schadedocument overgemaakt aan mij</t>
  </si>
  <si>
    <t>3 schadedocument overgemaakt aan mij</t>
  </si>
  <si>
    <t>1 correspondent naam ...</t>
  </si>
  <si>
    <t>1 correspondent adres</t>
  </si>
  <si>
    <t>1 correspondent geboortedatum</t>
  </si>
  <si>
    <t>1 correspondent geslacht</t>
  </si>
  <si>
    <t>1 correspondent code maatschappij</t>
  </si>
  <si>
    <t>1 correspondent naam maatschappij</t>
  </si>
  <si>
    <t>1 correspondent polisnummer</t>
  </si>
  <si>
    <t>1 correspondent aanwijzing</t>
  </si>
  <si>
    <t>1 correspondent band met verzek.nemer</t>
  </si>
  <si>
    <t>1 correspondent band met tegenpartij</t>
  </si>
  <si>
    <t>1 correspondent beroep</t>
  </si>
  <si>
    <t>1 correspondent beroep code</t>
  </si>
  <si>
    <t>1 correspondent nr. financ. rekening</t>
  </si>
  <si>
    <t>1 correspondent B.T.W. code</t>
  </si>
  <si>
    <t>1 correspondent B.T.W. nummer</t>
  </si>
  <si>
    <t>Document C02 - Schadeaangifte Individuele</t>
  </si>
  <si>
    <t>Gebruik : meerderheid van de schadeaangiften Individuele Ongevallen</t>
  </si>
  <si>
    <t>Algemene schadegegevens : zie C0.</t>
  </si>
  <si>
    <t>Auto naam vrijstelling andere dan 3</t>
  </si>
  <si>
    <t>5V00</t>
  </si>
  <si>
    <t>v nemer enig bestuurder</t>
  </si>
  <si>
    <t>5V01</t>
  </si>
  <si>
    <t>v nemer schadegevallen ?</t>
  </si>
  <si>
    <t>5V02</t>
  </si>
  <si>
    <t>v nemer schadegev.BA aantal (ref.per.)</t>
  </si>
  <si>
    <t>5V03</t>
  </si>
  <si>
    <t>v nemer maatregelen na schade aard</t>
  </si>
  <si>
    <t>5V04</t>
  </si>
  <si>
    <t>v-nemer - maatregelen na schade - datum</t>
  </si>
  <si>
    <t>5V05</t>
  </si>
  <si>
    <t>v nemer veroordeling aard</t>
  </si>
  <si>
    <t>5V06</t>
  </si>
  <si>
    <t>v nemer rechtszaak hangende aard</t>
  </si>
  <si>
    <t>5V07</t>
  </si>
  <si>
    <t>v nemer rijbew. vervallenverkl. dat.</t>
  </si>
  <si>
    <t>5V08</t>
  </si>
  <si>
    <t>v nemer rijbew. verv.verkl. duur</t>
  </si>
  <si>
    <t>5V09</t>
  </si>
  <si>
    <t>v nemer rijbew. verv.verkl. reden</t>
  </si>
  <si>
    <t>5V0A</t>
  </si>
  <si>
    <t>v nemer rijbew. verv.verkl. einddat.</t>
  </si>
  <si>
    <t>5V0B</t>
  </si>
  <si>
    <t>v nemer overname door andere maatsch.</t>
  </si>
  <si>
    <t>5V0C</t>
  </si>
  <si>
    <t>v nemer code schaal bonus malus</t>
  </si>
  <si>
    <t>5V0D</t>
  </si>
  <si>
    <t>v nemer rijbew. verv.verklaring</t>
  </si>
  <si>
    <t>5V0E</t>
  </si>
  <si>
    <t>v nemer onderzoek hangende</t>
  </si>
  <si>
    <t>5V0F</t>
  </si>
  <si>
    <t>v n aantal schadegev. diefst.in ref.per.</t>
  </si>
  <si>
    <t>5V0G</t>
  </si>
  <si>
    <t>v n aantal schadegev. andere.in ref.per.</t>
  </si>
  <si>
    <t>5V0H</t>
  </si>
  <si>
    <t>v n bedrag schadegev. BA in ref.per.</t>
  </si>
  <si>
    <t>5V0I</t>
  </si>
  <si>
    <t>v n bedrag schadegev. diefst.in ref.per.</t>
  </si>
  <si>
    <t>5V0J</t>
  </si>
  <si>
    <t>v n bedrag schadegev. andere.in ref.per.</t>
  </si>
  <si>
    <t>5V0M</t>
  </si>
  <si>
    <t>bonus/malus vorige mij - verzekeringnemer</t>
  </si>
  <si>
    <t>5V0N</t>
  </si>
  <si>
    <t>v-nemer - reeds in bezit B/M attest</t>
  </si>
  <si>
    <t>5V0S</t>
  </si>
  <si>
    <t>v-nemer - verzek ooit geweigerd, opgezegd</t>
  </si>
  <si>
    <t>r bijz. vwd</t>
  </si>
  <si>
    <t>5V0Y</t>
  </si>
  <si>
    <t>v-nemer - rijbew.verv.verkl. - aantal maal</t>
  </si>
  <si>
    <t>5V12</t>
  </si>
  <si>
    <t>best. - aantal schadegev. BA in ref. per.</t>
  </si>
  <si>
    <t>5V1B</t>
  </si>
  <si>
    <t>bestuurd. overname door andere maatsch.</t>
  </si>
  <si>
    <t>5V1C</t>
  </si>
  <si>
    <t>bestuurd. code schaal bonus malus</t>
  </si>
  <si>
    <t>5V1D</t>
  </si>
  <si>
    <t>bestuurd. rijbew. verv.verklaring</t>
  </si>
  <si>
    <t>5V1E</t>
  </si>
  <si>
    <t>bestuurd. onderzoek hangende</t>
  </si>
  <si>
    <t>5V1F</t>
  </si>
  <si>
    <t>best.aantal schadegev. diefst.in ref.per.</t>
  </si>
  <si>
    <t>5V1G</t>
  </si>
  <si>
    <t>best.aantal schadegev. andere.in ref.per.</t>
  </si>
  <si>
    <t>5V1H</t>
  </si>
  <si>
    <t>best.bedrag schadegev. BA in ref.per.</t>
  </si>
  <si>
    <t>5V1I</t>
  </si>
  <si>
    <t>best.bedrag schadegev. diefst.in ref.per.</t>
  </si>
  <si>
    <t>5V1J</t>
  </si>
  <si>
    <t>best.bedrag schadegev. andere.in ref.per.</t>
  </si>
  <si>
    <t>5V1K</t>
  </si>
  <si>
    <t>bestuurder - overname - mij</t>
  </si>
  <si>
    <t>5V1L</t>
  </si>
  <si>
    <t>bestuurder - overname - polisnummer</t>
  </si>
  <si>
    <t>5V1M</t>
  </si>
  <si>
    <t>bestuurder - bonus/malus vorige mij</t>
  </si>
  <si>
    <t>5V1P</t>
  </si>
  <si>
    <t>bestuurder - gebruikt vtg in dst v w-gever</t>
  </si>
  <si>
    <t>5V1Q</t>
  </si>
  <si>
    <t>best. - cursus defensief rijden gevolgd</t>
  </si>
  <si>
    <t>5V1R</t>
  </si>
  <si>
    <t>bestuurder - overname - reden opzeg</t>
  </si>
  <si>
    <t>5V1T</t>
  </si>
  <si>
    <t>5V1Y</t>
  </si>
  <si>
    <t>lg</t>
  </si>
  <si>
    <t>bestuurder - rijbew.verv.verkl.-aantal maa</t>
  </si>
  <si>
    <t>5V1*</t>
  </si>
  <si>
    <t>bestuurder vragen voorstel</t>
  </si>
  <si>
    <t>5V2*</t>
  </si>
  <si>
    <t>2e bestuurder idem</t>
  </si>
  <si>
    <t>5V3*</t>
  </si>
  <si>
    <t>3e bestuurder idem</t>
  </si>
  <si>
    <t>5V4*</t>
  </si>
  <si>
    <t>4e bestuurder idem</t>
  </si>
  <si>
    <t>5V5*</t>
  </si>
  <si>
    <t>5e bestuurder idem</t>
  </si>
  <si>
    <t>5W21</t>
  </si>
  <si>
    <t>rechtsbijst. waarborguitbr. verhaal</t>
  </si>
  <si>
    <t>5W22</t>
  </si>
  <si>
    <t>rechtsbijst. insolv. derden buiten Bel.</t>
  </si>
  <si>
    <t>5W31</t>
  </si>
  <si>
    <t>inzittenden uitbreiding derden</t>
  </si>
  <si>
    <t>5W3B</t>
  </si>
  <si>
    <t>inzittenden geïndexeerde kapitalen</t>
  </si>
  <si>
    <t>6400</t>
  </si>
  <si>
    <t>werkgever code NACE</t>
  </si>
  <si>
    <t>6401</t>
  </si>
  <si>
    <t>werkgever NACE formulering</t>
  </si>
  <si>
    <t>6402</t>
  </si>
  <si>
    <t>werkgever code soc.zekerheidsinstelling</t>
  </si>
  <si>
    <t>6403</t>
  </si>
  <si>
    <t>werkgever aansluitingsnummer Soc.Zeker.</t>
  </si>
  <si>
    <t>6404</t>
  </si>
  <si>
    <t>werkgever nr Kas vr Jaarlijkse Vakantie</t>
  </si>
  <si>
    <t>6405</t>
  </si>
  <si>
    <t>werkgever aansluitingsnummer K.J.V.</t>
  </si>
  <si>
    <t>6406</t>
  </si>
  <si>
    <t>werkgever nr Kas voor Kinderbijslag</t>
  </si>
  <si>
    <t>6407</t>
  </si>
  <si>
    <t>werkgever aansluitingsnummer K.K.B.</t>
  </si>
  <si>
    <t>6408</t>
  </si>
  <si>
    <t>werkgever nr Arbeidsgeneeskund. dienst</t>
  </si>
  <si>
    <t>6409</t>
  </si>
  <si>
    <t>werkgever aansluitingsnumer A.G.D.</t>
  </si>
  <si>
    <t>6410</t>
  </si>
  <si>
    <t>werkgever aantal arbeiders</t>
  </si>
  <si>
    <t>6411</t>
  </si>
  <si>
    <t>werkgever aantal bedienden</t>
  </si>
  <si>
    <t>6412</t>
  </si>
  <si>
    <t>werkgever aantal dagen arbeiders</t>
  </si>
  <si>
    <t>6413</t>
  </si>
  <si>
    <t>werkgever aantal dagen bedienden</t>
  </si>
  <si>
    <t>6414</t>
  </si>
  <si>
    <t>werkgever loonmassa laatste trim.(arb.)</t>
  </si>
  <si>
    <t>6415</t>
  </si>
  <si>
    <t>werkgever loonmassa laatste trim.(bed.)</t>
  </si>
  <si>
    <t>6416</t>
  </si>
  <si>
    <t>type (arbeidscontract)</t>
  </si>
  <si>
    <t>6417</t>
  </si>
  <si>
    <t>werkgever - jaarl. loonmassa ( arb. )</t>
  </si>
  <si>
    <t>6418</t>
  </si>
  <si>
    <t>werkgever - jaarl. loonmassa ( bed. )</t>
  </si>
  <si>
    <t>6419</t>
  </si>
  <si>
    <t>werkgever - type activiteit ( arb. )</t>
  </si>
  <si>
    <t>641A</t>
  </si>
  <si>
    <t>werkgever - type activiteit ( bed. )</t>
  </si>
  <si>
    <t>641B</t>
  </si>
  <si>
    <t>werkgever - nr. par. comm. (arb)</t>
  </si>
  <si>
    <t>641C</t>
  </si>
  <si>
    <t>werkgever - nr. par. comm. (bed)</t>
  </si>
  <si>
    <t>641D</t>
  </si>
  <si>
    <t>werkgever - no RIZIV</t>
  </si>
  <si>
    <t>6420</t>
  </si>
  <si>
    <t>sociaal secretariaat naam</t>
  </si>
  <si>
    <t>6424</t>
  </si>
  <si>
    <t>sociaal secretariaat straat</t>
  </si>
  <si>
    <t>D240</t>
  </si>
  <si>
    <t>vroegere polis maatschappij</t>
  </si>
  <si>
    <t>D241</t>
  </si>
  <si>
    <t>vroegere polis polisnummer</t>
  </si>
  <si>
    <t>D242</t>
  </si>
  <si>
    <t>vroegere polis opzegging datum</t>
  </si>
  <si>
    <t>D243</t>
  </si>
  <si>
    <t>vroegere polis opzegging reden</t>
  </si>
  <si>
    <t>D244</t>
  </si>
  <si>
    <t>vroegere polis schorsing datum</t>
  </si>
  <si>
    <t>D245</t>
  </si>
  <si>
    <t>vroegere polis schorsing reden</t>
  </si>
  <si>
    <t>D246</t>
  </si>
  <si>
    <t>zelfde risico in een andere maatschappij</t>
  </si>
  <si>
    <t>D250</t>
  </si>
  <si>
    <t>polis geïndexeerd ?</t>
  </si>
  <si>
    <t>D260</t>
  </si>
  <si>
    <t>verzwaring van risico ?</t>
  </si>
  <si>
    <t>D261</t>
  </si>
  <si>
    <t>aantal schadegev. voor de laatste 4 jaar</t>
  </si>
  <si>
    <t>D262</t>
  </si>
  <si>
    <t>bedrag schadegev. voor de laatste 4 jaar</t>
  </si>
  <si>
    <t>D263</t>
  </si>
  <si>
    <t>periode schadeverleden - aantal jaren</t>
  </si>
  <si>
    <t>EA08</t>
  </si>
  <si>
    <t>documentcode polisaanpassing</t>
  </si>
  <si>
    <t>EC99</t>
  </si>
  <si>
    <t>documentcode aanvraag schadegegevens</t>
  </si>
  <si>
    <t>EW00</t>
  </si>
  <si>
    <t>documentcode bericht van wijziging</t>
  </si>
  <si>
    <t>W..</t>
  </si>
  <si>
    <t>EW01</t>
  </si>
  <si>
    <t>documentcode ber. v. wijz. motief</t>
  </si>
  <si>
    <t>EW02</t>
  </si>
  <si>
    <t>documentcode bijvoegsel of vernieuwing</t>
  </si>
  <si>
    <t>EW05</t>
  </si>
  <si>
    <t>aard van het document</t>
  </si>
  <si>
    <t>EW06</t>
  </si>
  <si>
    <t>aard bijvoegsel (aard document = 4)</t>
  </si>
  <si>
    <t>EW07</t>
  </si>
  <si>
    <t>annulatieflag</t>
  </si>
  <si>
    <t>EW08</t>
  </si>
  <si>
    <t>datum van coderen</t>
  </si>
  <si>
    <t>EW10</t>
  </si>
  <si>
    <t>print blok</t>
  </si>
  <si>
    <t>K100</t>
  </si>
  <si>
    <t>levensverzekering actiecode</t>
  </si>
  <si>
    <t>K102</t>
  </si>
  <si>
    <t>levensverzekering vervaldatum</t>
  </si>
  <si>
    <t>K104</t>
  </si>
  <si>
    <t>levensverzekering nettopremie</t>
  </si>
  <si>
    <t>K107</t>
  </si>
  <si>
    <t>levensverzekering cie% (inning)</t>
  </si>
  <si>
    <t>K108</t>
  </si>
  <si>
    <t>levensverzekering lasten %</t>
  </si>
  <si>
    <t>K200</t>
  </si>
  <si>
    <t>AVRO actiecode</t>
  </si>
  <si>
    <t>K202</t>
  </si>
  <si>
    <t>AVRO vervaldatum</t>
  </si>
  <si>
    <t>K204</t>
  </si>
  <si>
    <t>AVRO premie</t>
  </si>
  <si>
    <t>K300</t>
  </si>
  <si>
    <t>AVRI actiecode</t>
  </si>
  <si>
    <t>K302</t>
  </si>
  <si>
    <t>AVRI vervaldatum</t>
  </si>
  <si>
    <t>K304</t>
  </si>
  <si>
    <t>AVRI premie</t>
  </si>
  <si>
    <t>K400</t>
  </si>
  <si>
    <t>AVR Heelkundige ingreep actiecode</t>
  </si>
  <si>
    <t>K402</t>
  </si>
  <si>
    <t>AVR Heelkundige ingreep vervaldatum</t>
  </si>
  <si>
    <t>K404</t>
  </si>
  <si>
    <t>AVR Heelkundige ingreep premie</t>
  </si>
  <si>
    <t>K500</t>
  </si>
  <si>
    <t>aanvullende familiale leven actiecode</t>
  </si>
  <si>
    <t>K502</t>
  </si>
  <si>
    <t>aanvullende familiale leven vervaldatum</t>
  </si>
  <si>
    <t>K504</t>
  </si>
  <si>
    <t>aanvullende familiale leven premie</t>
  </si>
  <si>
    <t>K800</t>
  </si>
  <si>
    <t>voorschot op polis actiecode</t>
  </si>
  <si>
    <t>K802</t>
  </si>
  <si>
    <t>voorschot op polis vervaldatum</t>
  </si>
  <si>
    <t>K804</t>
  </si>
  <si>
    <t>voorschot op polis intrest</t>
  </si>
  <si>
    <t>K80B</t>
  </si>
  <si>
    <t>voorschot op polis kapitaal</t>
  </si>
  <si>
    <t>KY00</t>
  </si>
  <si>
    <t>leven andere 1 actiecode</t>
  </si>
  <si>
    <t>KY02</t>
  </si>
  <si>
    <t>leven andere 1 vervaldatum</t>
  </si>
  <si>
    <t>KY04</t>
  </si>
  <si>
    <t>leven andere 1 premie</t>
  </si>
  <si>
    <t>KY0M</t>
  </si>
  <si>
    <t>leven andere 1 formulering</t>
  </si>
  <si>
    <t>KZ00</t>
  </si>
  <si>
    <t>leven andere 2 actiecode</t>
  </si>
  <si>
    <t>KZ02</t>
  </si>
  <si>
    <t>leven andere 2 vervaldatum</t>
  </si>
  <si>
    <t>KZ04</t>
  </si>
  <si>
    <t>leven andere 2 premie</t>
  </si>
  <si>
    <t>KZ0M</t>
  </si>
  <si>
    <t>leven andere 2 formulering</t>
  </si>
  <si>
    <t>L002</t>
  </si>
  <si>
    <t>individuele vervaldatum</t>
  </si>
  <si>
    <t>L004</t>
  </si>
  <si>
    <t>individuele premie</t>
  </si>
  <si>
    <t>L005</t>
  </si>
  <si>
    <t>individuele index ond.</t>
  </si>
  <si>
    <t>L006</t>
  </si>
  <si>
    <t>individuele index code</t>
  </si>
  <si>
    <t>L007</t>
  </si>
  <si>
    <t>individuele cie %</t>
  </si>
  <si>
    <t>L008</t>
  </si>
  <si>
    <t>individuele L&amp;K %</t>
  </si>
  <si>
    <t>L010</t>
  </si>
  <si>
    <t>individuele ongevallen actiecode</t>
  </si>
  <si>
    <t>L012</t>
  </si>
  <si>
    <t>individuele ongevallen vervaldatum</t>
  </si>
  <si>
    <t>L014</t>
  </si>
  <si>
    <t>individuele ongevallen premie</t>
  </si>
  <si>
    <t>L01B</t>
  </si>
  <si>
    <t>verzekerd kapitaal ongevallen</t>
  </si>
  <si>
    <t>L020</t>
  </si>
  <si>
    <t>individuele ong. pr. l. actiecode</t>
  </si>
  <si>
    <t>L022</t>
  </si>
  <si>
    <t>individuele ong. pr. l. vervaldatum</t>
  </si>
  <si>
    <t>L024</t>
  </si>
  <si>
    <t>individuele ong. pr. l. premie</t>
  </si>
  <si>
    <t>L02B</t>
  </si>
  <si>
    <t>verzekerd kapitaal ong. - privé leven</t>
  </si>
  <si>
    <t>L030</t>
  </si>
  <si>
    <t>individuele ziekte actiecode</t>
  </si>
  <si>
    <t>L032</t>
  </si>
  <si>
    <t>individuele ziekte vervaldatum</t>
  </si>
  <si>
    <t>L034</t>
  </si>
  <si>
    <t>individuele ziekte premie</t>
  </si>
  <si>
    <t>L03B</t>
  </si>
  <si>
    <t>verzekerd kapitaal ziekten</t>
  </si>
  <si>
    <t>L100</t>
  </si>
  <si>
    <t>individuele overlijden actiecode</t>
  </si>
  <si>
    <t>L102</t>
  </si>
  <si>
    <t>individuele overlijden vervaldatum</t>
  </si>
  <si>
    <t>L104</t>
  </si>
  <si>
    <t>individuele overlijden premie</t>
  </si>
  <si>
    <t>L10B</t>
  </si>
  <si>
    <t>individuele overlijden kapitaal</t>
  </si>
  <si>
    <t>L200</t>
  </si>
  <si>
    <t>individuele best. inv. actiecode</t>
  </si>
  <si>
    <t>L202</t>
  </si>
  <si>
    <t>individuele best. inv. vervaldatum</t>
  </si>
  <si>
    <t>L204</t>
  </si>
  <si>
    <t>individuele best. inv. premie</t>
  </si>
  <si>
    <t>L20B</t>
  </si>
  <si>
    <t>individuele best. inv. kapitaal</t>
  </si>
  <si>
    <t>L300</t>
  </si>
  <si>
    <t>individuele tijd. inv. actiecode</t>
  </si>
  <si>
    <t>L302</t>
  </si>
  <si>
    <t>individuele tijd. inv. vervaldatum</t>
  </si>
  <si>
    <t>L304</t>
  </si>
  <si>
    <t>individuele tijd. inv. premie</t>
  </si>
  <si>
    <t>L30B</t>
  </si>
  <si>
    <t>individuele tijd. inv. kapitaal</t>
  </si>
  <si>
    <t>L400</t>
  </si>
  <si>
    <t>individuele dagvergoeding actiecode</t>
  </si>
  <si>
    <t>L402</t>
  </si>
  <si>
    <t>individuele dagvergoeding vervaldatum</t>
  </si>
  <si>
    <t>L404</t>
  </si>
  <si>
    <t>individuele dagvergoeding premie</t>
  </si>
  <si>
    <t>L40B</t>
  </si>
  <si>
    <t>individuele dagvergoeding kapitaal</t>
  </si>
  <si>
    <t>L500</t>
  </si>
  <si>
    <t>individuele med. kosten actiecode</t>
  </si>
  <si>
    <t>L502</t>
  </si>
  <si>
    <t>individuele med. kosten vervaldatum</t>
  </si>
  <si>
    <t>L504</t>
  </si>
  <si>
    <t>individuele med. kosten premie</t>
  </si>
  <si>
    <t>L50B</t>
  </si>
  <si>
    <t>individuele med. kosten kapitaal</t>
  </si>
  <si>
    <t>L600</t>
  </si>
  <si>
    <t>individuele rechtsbijstand actiecode</t>
  </si>
  <si>
    <t>L602</t>
  </si>
  <si>
    <t>individuele rechtsbijstand vervaldat.</t>
  </si>
  <si>
    <t>L604</t>
  </si>
  <si>
    <t>individuele rechtsbijstand premie</t>
  </si>
  <si>
    <t>L60B</t>
  </si>
  <si>
    <t>individuele rechtsbijstand kapitaal</t>
  </si>
  <si>
    <t>L700</t>
  </si>
  <si>
    <t>individ. ziekenhuisopname actiecode</t>
  </si>
  <si>
    <t>L702</t>
  </si>
  <si>
    <t>individ. ziekenhuisopname vervaldatum</t>
  </si>
  <si>
    <t>L704</t>
  </si>
  <si>
    <t>individ. ziekenhuisopname premie</t>
  </si>
  <si>
    <t>L70B</t>
  </si>
  <si>
    <t>individ. ziekenhuisopname kapitaal</t>
  </si>
  <si>
    <t>L800</t>
  </si>
  <si>
    <t>individuele gew. inkomen actiecode</t>
  </si>
  <si>
    <t>L802</t>
  </si>
  <si>
    <t>individuele gew. inkomen vervaldatum</t>
  </si>
  <si>
    <t>L804</t>
  </si>
  <si>
    <t>individuele gew. inkomen premie</t>
  </si>
  <si>
    <t>L80B</t>
  </si>
  <si>
    <t>individuele gew. inkomen kapitaal</t>
  </si>
  <si>
    <t>LW0B</t>
  </si>
  <si>
    <t>verzekerd kapitaal - andere waarborg 3</t>
  </si>
  <si>
    <t>LW0M</t>
  </si>
  <si>
    <t>beschrijving waarborg 3</t>
  </si>
  <si>
    <t>LX0B</t>
  </si>
  <si>
    <t>verzekerd kapitaal - andere waarborg 4</t>
  </si>
  <si>
    <t>LX0M</t>
  </si>
  <si>
    <t>beschrijving waarborg 4</t>
  </si>
  <si>
    <t>LY00</t>
  </si>
  <si>
    <t>individuele andere 1 actiecode</t>
  </si>
  <si>
    <t>LY02</t>
  </si>
  <si>
    <t>individuele andere 1 vervaldatum</t>
  </si>
  <si>
    <t>LY04</t>
  </si>
  <si>
    <t>individuele andere 1 premie</t>
  </si>
  <si>
    <t>LY0B</t>
  </si>
  <si>
    <t>individuele andere 1 kapitaal</t>
  </si>
  <si>
    <t>LY0M</t>
  </si>
  <si>
    <t>individuele andere 1 formulering</t>
  </si>
  <si>
    <t>LZ00</t>
  </si>
  <si>
    <t>individuele andere 2 actiecode</t>
  </si>
  <si>
    <t>LZ02</t>
  </si>
  <si>
    <t>individuele andere 2 vervaldatum</t>
  </si>
  <si>
    <t>LZ04</t>
  </si>
  <si>
    <t>individuele andere 2 premie</t>
  </si>
  <si>
    <t>LZ0B</t>
  </si>
  <si>
    <t>individuele andere 2 kapitaal</t>
  </si>
  <si>
    <t>LZ0M</t>
  </si>
  <si>
    <t>individuele andere 2 formulering</t>
  </si>
  <si>
    <t>M004</t>
  </si>
  <si>
    <t>brand - premie</t>
  </si>
  <si>
    <t>M007</t>
  </si>
  <si>
    <t>brand - commissiepercentage</t>
  </si>
  <si>
    <t>M009</t>
  </si>
  <si>
    <t>brand - bedrag lasten en kosten</t>
  </si>
  <si>
    <t>M00A</t>
  </si>
  <si>
    <t>brand - vrijstellingsbedrag</t>
  </si>
  <si>
    <t>M012</t>
  </si>
  <si>
    <t>gebouw vervaldatum</t>
  </si>
  <si>
    <t>M014</t>
  </si>
  <si>
    <t>gebouw premie</t>
  </si>
  <si>
    <t>M015</t>
  </si>
  <si>
    <t>gebouw index v. ond.</t>
  </si>
  <si>
    <t>M016</t>
  </si>
  <si>
    <t>gebouw indexcode</t>
  </si>
  <si>
    <t>M01B</t>
  </si>
  <si>
    <t>gebouw kapitaal</t>
  </si>
  <si>
    <t>M01N</t>
  </si>
  <si>
    <t>gebouw code waarde kapitaal</t>
  </si>
  <si>
    <t>M022</t>
  </si>
  <si>
    <t>inhoud vervaldatum</t>
  </si>
  <si>
    <t>M024</t>
  </si>
  <si>
    <t>inhoud premie</t>
  </si>
  <si>
    <t>M025</t>
  </si>
  <si>
    <t>inhoud index v. ond.</t>
  </si>
  <si>
    <t>M026</t>
  </si>
  <si>
    <t>inhoud indexcode</t>
  </si>
  <si>
    <t>M02B</t>
  </si>
  <si>
    <t>inhoud kapitaal</t>
  </si>
  <si>
    <t>M02N</t>
  </si>
  <si>
    <t>inhoud code waarde kapitaal</t>
  </si>
  <si>
    <t>M034</t>
  </si>
  <si>
    <t>gebouw + inhoud jaarlijkse premie</t>
  </si>
  <si>
    <t>M036</t>
  </si>
  <si>
    <t>gebouw + inhoud indexcode</t>
  </si>
  <si>
    <t>M03B</t>
  </si>
  <si>
    <t>gebouw + inhoud kapitaal</t>
  </si>
  <si>
    <t>M03N</t>
  </si>
  <si>
    <t>gebouw + inhoud code waarde kapitaal</t>
  </si>
  <si>
    <t>M03E</t>
  </si>
  <si>
    <t>gebouw + inhoud - formule</t>
  </si>
  <si>
    <t>M04B</t>
  </si>
  <si>
    <t>2de gebouw - verzekerd bedrag</t>
  </si>
  <si>
    <t>M100</t>
  </si>
  <si>
    <t>code type verzekerd kapitaal</t>
  </si>
  <si>
    <t>M110</t>
  </si>
  <si>
    <t>brand gebouw actiecode</t>
  </si>
  <si>
    <t>M112</t>
  </si>
  <si>
    <t>brand gebouw vervaldatum</t>
  </si>
  <si>
    <t>M114</t>
  </si>
  <si>
    <t>brand gebouw premie</t>
  </si>
  <si>
    <t>M117</t>
  </si>
  <si>
    <t>brand gebouw cie %</t>
  </si>
  <si>
    <t>M118</t>
  </si>
  <si>
    <t>brand gebouw L &amp; K %</t>
  </si>
  <si>
    <t>M11A</t>
  </si>
  <si>
    <t>brand gebouw vrijstelling</t>
  </si>
  <si>
    <t>M11E</t>
  </si>
  <si>
    <t>brand gebouw - formule</t>
  </si>
  <si>
    <t>M11F</t>
  </si>
  <si>
    <t>brand gebouw - premievoet</t>
  </si>
  <si>
    <t>M120</t>
  </si>
  <si>
    <t>brand inhoud actiecode</t>
  </si>
  <si>
    <t>M122</t>
  </si>
  <si>
    <t>brand inhoud vervaldatum</t>
  </si>
  <si>
    <t>M124</t>
  </si>
  <si>
    <t>brand inhoud premie</t>
  </si>
  <si>
    <t>M127</t>
  </si>
  <si>
    <t>brand inhoud cie %</t>
  </si>
  <si>
    <t>M128</t>
  </si>
  <si>
    <t>brand inhoud L &amp; K %</t>
  </si>
  <si>
    <t>M12A</t>
  </si>
  <si>
    <t>brand inhoud vrijstelling</t>
  </si>
  <si>
    <t>M12E</t>
  </si>
  <si>
    <t>brand inhoud - formule</t>
  </si>
  <si>
    <t>M12F</t>
  </si>
  <si>
    <t>brand inhoud - premievoet</t>
  </si>
  <si>
    <t>M200</t>
  </si>
  <si>
    <t>storm &amp; hagel actiecode</t>
  </si>
  <si>
    <t>M202</t>
  </si>
  <si>
    <t>storm &amp; hagel vervaldatum</t>
  </si>
  <si>
    <t>M204</t>
  </si>
  <si>
    <t>storm &amp; hagel premie</t>
  </si>
  <si>
    <t>M207</t>
  </si>
  <si>
    <t>storm &amp; hagel cie %</t>
  </si>
  <si>
    <t>M208</t>
  </si>
  <si>
    <t>storm &amp; hagel L &amp; K %</t>
  </si>
  <si>
    <t>M20A</t>
  </si>
  <si>
    <t>storm &amp; hagel vrijstelling</t>
  </si>
  <si>
    <t>M20E</t>
  </si>
  <si>
    <t>storm &amp; hagel formule</t>
  </si>
  <si>
    <t>M300</t>
  </si>
  <si>
    <t>elektriciteit actiecode</t>
  </si>
  <si>
    <t>M302</t>
  </si>
  <si>
    <t>elektriciteit vervaldatum</t>
  </si>
  <si>
    <t>M304</t>
  </si>
  <si>
    <t>elektriciteit premie</t>
  </si>
  <si>
    <t>M30A</t>
  </si>
  <si>
    <t>elektriciteit vrijstelling</t>
  </si>
  <si>
    <t>M400</t>
  </si>
  <si>
    <t>waterschade actiecode</t>
  </si>
  <si>
    <t>M402</t>
  </si>
  <si>
    <t>waterschade vervaldatum</t>
  </si>
  <si>
    <t>M404</t>
  </si>
  <si>
    <t>waterschade premie</t>
  </si>
  <si>
    <t>M407</t>
  </si>
  <si>
    <t>waterschade cie %</t>
  </si>
  <si>
    <t>M408</t>
  </si>
  <si>
    <t>waterschade L &amp; K %</t>
  </si>
  <si>
    <t>M40A</t>
  </si>
  <si>
    <t>waterschade vrijstelling</t>
  </si>
  <si>
    <t>M40E</t>
  </si>
  <si>
    <t>waterschade formule</t>
  </si>
  <si>
    <t>M500</t>
  </si>
  <si>
    <t>glasbraak actiecode</t>
  </si>
  <si>
    <t>M502</t>
  </si>
  <si>
    <t>glasbraak vervaldatum</t>
  </si>
  <si>
    <t>M504</t>
  </si>
  <si>
    <t>glasbraak premie</t>
  </si>
  <si>
    <t>M507</t>
  </si>
  <si>
    <t>glasbraak cie %</t>
  </si>
  <si>
    <t>M508</t>
  </si>
  <si>
    <t>glasbraak L &amp; K %</t>
  </si>
  <si>
    <t>M50A</t>
  </si>
  <si>
    <t>glasbraak vrijstelling</t>
  </si>
  <si>
    <t>M50B</t>
  </si>
  <si>
    <t>glasbraak - kapitaal</t>
  </si>
  <si>
    <t>M50E</t>
  </si>
  <si>
    <t>glasbraak formule</t>
  </si>
  <si>
    <t>M620</t>
  </si>
  <si>
    <t>diefstal actiecode</t>
  </si>
  <si>
    <t>M622</t>
  </si>
  <si>
    <t>diefstal vervaldatum</t>
  </si>
  <si>
    <t>M624</t>
  </si>
  <si>
    <t>diefstal premie</t>
  </si>
  <si>
    <t>M627</t>
  </si>
  <si>
    <t>diefstal cie %</t>
  </si>
  <si>
    <t>M628</t>
  </si>
  <si>
    <t>diefstal L &amp; K %</t>
  </si>
  <si>
    <t>M62A</t>
  </si>
  <si>
    <t>diefstal vrijstelling</t>
  </si>
  <si>
    <t>M62B</t>
  </si>
  <si>
    <t>diefstal - kapitaal</t>
  </si>
  <si>
    <t>M62E</t>
  </si>
  <si>
    <t>diefstal formule</t>
  </si>
  <si>
    <t>M62F</t>
  </si>
  <si>
    <t>diefstal - premievoet</t>
  </si>
  <si>
    <t>M700</t>
  </si>
  <si>
    <t>BA gebouw actiecode</t>
  </si>
  <si>
    <t>M702</t>
  </si>
  <si>
    <t>BA gebouw vervaldatum</t>
  </si>
  <si>
    <t>M704</t>
  </si>
  <si>
    <t>BA gebouw premie</t>
  </si>
  <si>
    <t>M800</t>
  </si>
  <si>
    <t>indirecte verliezen actiecode</t>
  </si>
  <si>
    <t>M802</t>
  </si>
  <si>
    <t>indirecte verliezen vervaldatum</t>
  </si>
  <si>
    <t>M804</t>
  </si>
  <si>
    <t>indirecte verliezen premie</t>
  </si>
  <si>
    <t>MA00</t>
  </si>
  <si>
    <t>aanslagen &amp; terrorisme actiecode</t>
  </si>
  <si>
    <t>MA02</t>
  </si>
  <si>
    <t>aanslagen &amp; terrorisme vervaldatum</t>
  </si>
  <si>
    <t>MA04</t>
  </si>
  <si>
    <t>aanslagen &amp; terrorisme premie</t>
  </si>
  <si>
    <t>MB00</t>
  </si>
  <si>
    <t>bedrijfsschade actiecode</t>
  </si>
  <si>
    <t>MB02</t>
  </si>
  <si>
    <t>bedrijfsschade vervaldatum</t>
  </si>
  <si>
    <t>MB04</t>
  </si>
  <si>
    <t>bedrijfsschade premie</t>
  </si>
  <si>
    <t>MB0B</t>
  </si>
  <si>
    <t>bedrijfsschade kapitaal</t>
  </si>
  <si>
    <t>MC00</t>
  </si>
  <si>
    <t>aardbeving actiecode</t>
  </si>
  <si>
    <t>MC04</t>
  </si>
  <si>
    <t>aardbeving - premie</t>
  </si>
  <si>
    <t>MC0B</t>
  </si>
  <si>
    <t>aardbeving - kapitaal</t>
  </si>
  <si>
    <t>MC0F</t>
  </si>
  <si>
    <t>aardbeving - premievoet</t>
  </si>
  <si>
    <t>MD00</t>
  </si>
  <si>
    <t>rechtsbijstand - actiekode</t>
  </si>
  <si>
    <t>MD04</t>
  </si>
  <si>
    <t>rechtsbijstand - premie</t>
  </si>
  <si>
    <t>MW00</t>
  </si>
  <si>
    <t>brand - andere 3 - actiecode</t>
  </si>
  <si>
    <t>MW04</t>
  </si>
  <si>
    <t>brand - andere 3 - premie</t>
  </si>
  <si>
    <t>MW0B</t>
  </si>
  <si>
    <t>brand - andere 3 - kapitaal</t>
  </si>
  <si>
    <t>MW0F</t>
  </si>
  <si>
    <t>brand - andere 3 - premievoet</t>
  </si>
  <si>
    <t>MW0M</t>
  </si>
  <si>
    <t>brand andere 3 formulering</t>
  </si>
  <si>
    <t>MW0S</t>
  </si>
  <si>
    <t>brand andere waarborg 3 code</t>
  </si>
  <si>
    <t>MX00</t>
  </si>
  <si>
    <t>brand - andere 4 - actiecode</t>
  </si>
  <si>
    <t>MX04</t>
  </si>
  <si>
    <t>brand - andere 4 - premie</t>
  </si>
  <si>
    <t>MX0B</t>
  </si>
  <si>
    <t>brand - andere 4 - kapitaal</t>
  </si>
  <si>
    <t>MX0F</t>
  </si>
  <si>
    <t>brand - andere 4 - premievoet</t>
  </si>
  <si>
    <t>MX0M</t>
  </si>
  <si>
    <t>brand andere 4 formulering</t>
  </si>
  <si>
    <t>MX0S</t>
  </si>
  <si>
    <t>brand andere waarborg 4 code</t>
  </si>
  <si>
    <t>MY00</t>
  </si>
  <si>
    <t>brand andere 1 actiecode</t>
  </si>
  <si>
    <t>MY02</t>
  </si>
  <si>
    <t>brand andere 1 vervaldatum</t>
  </si>
  <si>
    <t>MY04</t>
  </si>
  <si>
    <t>brand andere 1 premie</t>
  </si>
  <si>
    <t>MY0B</t>
  </si>
  <si>
    <t>brand - andere 1 - kapitaal</t>
  </si>
  <si>
    <t>MY0F</t>
  </si>
  <si>
    <t>brand - andere 1 - premievoet</t>
  </si>
  <si>
    <t>MY0M</t>
  </si>
  <si>
    <t>brand andere 1 formulering</t>
  </si>
  <si>
    <t>MY0S</t>
  </si>
  <si>
    <t>brand andere waarborg 1 code</t>
  </si>
  <si>
    <t>MZ00</t>
  </si>
  <si>
    <t>brand andere 2 actiecode</t>
  </si>
  <si>
    <t>MZ02</t>
  </si>
  <si>
    <t>brand andere 2 vervaldatum</t>
  </si>
  <si>
    <t>MZ04</t>
  </si>
  <si>
    <t>brand andere 2 premie</t>
  </si>
  <si>
    <t>MZ0B</t>
  </si>
  <si>
    <t>brand - andere 2 - kapitaal</t>
  </si>
  <si>
    <t>MZ0F</t>
  </si>
  <si>
    <t>brand - andere 2 - premievoet</t>
  </si>
  <si>
    <t>MZ0M</t>
  </si>
  <si>
    <t>brand andere 2 formulering</t>
  </si>
  <si>
    <t>MZ0S</t>
  </si>
  <si>
    <t>brand andere waarborg 2 code</t>
  </si>
  <si>
    <t>N009</t>
  </si>
  <si>
    <t>BA - lasten en kosten</t>
  </si>
  <si>
    <t>N100</t>
  </si>
  <si>
    <t>B.A. actiecode</t>
  </si>
  <si>
    <t>N102</t>
  </si>
  <si>
    <t>B.A. vervaldatum</t>
  </si>
  <si>
    <t>N104</t>
  </si>
  <si>
    <t>B.A. premie</t>
  </si>
  <si>
    <t>N105</t>
  </si>
  <si>
    <t>B.A. index ond</t>
  </si>
  <si>
    <t>N106</t>
  </si>
  <si>
    <t>B.A. indexcode</t>
  </si>
  <si>
    <t>N107</t>
  </si>
  <si>
    <t>B.A. cie %</t>
  </si>
  <si>
    <t>N108</t>
  </si>
  <si>
    <t>B.A. L &amp; K %</t>
  </si>
  <si>
    <t>N10A</t>
  </si>
  <si>
    <t>B.A. Vrijstelling</t>
  </si>
  <si>
    <t>N10F</t>
  </si>
  <si>
    <t>B.A. premievoet</t>
  </si>
  <si>
    <t>N10J</t>
  </si>
  <si>
    <t>B.A. premiefunctie</t>
  </si>
  <si>
    <t>N112</t>
  </si>
  <si>
    <t>BA exploitatie vervaldatum</t>
  </si>
  <si>
    <t>N114</t>
  </si>
  <si>
    <t>BA exploitatie premie</t>
  </si>
  <si>
    <t>N116</t>
  </si>
  <si>
    <t>BA exploitatie indexcode</t>
  </si>
  <si>
    <t>N117</t>
  </si>
  <si>
    <t>BA exploitatie cie %</t>
  </si>
  <si>
    <t>N118</t>
  </si>
  <si>
    <t>BA exploitatie L &amp; K %</t>
  </si>
  <si>
    <t>N11F</t>
  </si>
  <si>
    <t>BA exploitatie premievoet</t>
  </si>
  <si>
    <t>N11J</t>
  </si>
  <si>
    <t>BA exploitatie premiefunctie</t>
  </si>
  <si>
    <t>N122</t>
  </si>
  <si>
    <t>BA na levering vervaldatum</t>
  </si>
  <si>
    <t>N124</t>
  </si>
  <si>
    <t>BA na levering premie</t>
  </si>
  <si>
    <t>N126</t>
  </si>
  <si>
    <t>BA na levering indexcode</t>
  </si>
  <si>
    <t>N127</t>
  </si>
  <si>
    <t>BA na levering cie %</t>
  </si>
  <si>
    <t>N128</t>
  </si>
  <si>
    <t>BA na levering L &amp; K %</t>
  </si>
  <si>
    <t>N12F</t>
  </si>
  <si>
    <t>BA na levering premievoet</t>
  </si>
  <si>
    <t>N12J</t>
  </si>
  <si>
    <t>BA na levering premiefunctie</t>
  </si>
  <si>
    <t>N132</t>
  </si>
  <si>
    <t>BA produkten vervaldatum</t>
  </si>
  <si>
    <t>N134</t>
  </si>
  <si>
    <t>BA produkten premie</t>
  </si>
  <si>
    <t>N136</t>
  </si>
  <si>
    <t>BA produkten indexcode</t>
  </si>
  <si>
    <t>N137</t>
  </si>
  <si>
    <t>BA produkten cie %</t>
  </si>
  <si>
    <t>N138</t>
  </si>
  <si>
    <t>BA produkten L &amp; K %</t>
  </si>
  <si>
    <t>N13F</t>
  </si>
  <si>
    <t>BA produkten premievoet</t>
  </si>
  <si>
    <t>N13J</t>
  </si>
  <si>
    <t>BA produkten premiefunctie</t>
  </si>
  <si>
    <t>N140</t>
  </si>
  <si>
    <t>BA familiale - actiecode</t>
  </si>
  <si>
    <t>N142</t>
  </si>
  <si>
    <t>BA familiale - vervaldatum</t>
  </si>
  <si>
    <t>N144</t>
  </si>
  <si>
    <t>BA familiale - premie</t>
  </si>
  <si>
    <t>N145</t>
  </si>
  <si>
    <t>BA familiale - index onderschrijving</t>
  </si>
  <si>
    <t>N146</t>
  </si>
  <si>
    <t>BA familiale - indexcode</t>
  </si>
  <si>
    <t>N148</t>
  </si>
  <si>
    <t>BA familiale - L &amp; K %</t>
  </si>
  <si>
    <t>N14A</t>
  </si>
  <si>
    <t>BA familiale - vrijstelling</t>
  </si>
  <si>
    <t>N14E</t>
  </si>
  <si>
    <t>BA familiale - formule</t>
  </si>
  <si>
    <t>N200</t>
  </si>
  <si>
    <t>BA rechtsbijstand actiecode</t>
  </si>
  <si>
    <t>N202</t>
  </si>
  <si>
    <t>BA rechtsbijstand vervaldatum</t>
  </si>
  <si>
    <t>N204</t>
  </si>
  <si>
    <t>BA rechtsbijstand premie</t>
  </si>
  <si>
    <t>N205</t>
  </si>
  <si>
    <t>BA rechtsbijstand index ond</t>
  </si>
  <si>
    <t>N206</t>
  </si>
  <si>
    <t>BA rechtsbijstand indexcode</t>
  </si>
  <si>
    <t>N207</t>
  </si>
  <si>
    <t>BA rechtsbijstand cie %</t>
  </si>
  <si>
    <t>N208</t>
  </si>
  <si>
    <t>BA rechtsbijstand L &amp; K %</t>
  </si>
  <si>
    <t>N20A</t>
  </si>
  <si>
    <t>BA rechtsbijstand vrijstelling</t>
  </si>
  <si>
    <t>N20E</t>
  </si>
  <si>
    <t>BA rechtsbijstand formule</t>
  </si>
  <si>
    <t>N20F</t>
  </si>
  <si>
    <t>BA rechtsbijstand premievoet</t>
  </si>
  <si>
    <t>N20J</t>
  </si>
  <si>
    <t>BA rechtsbijstand premiefunctie</t>
  </si>
  <si>
    <t>N3**</t>
  </si>
  <si>
    <t>Materiële schade</t>
  </si>
  <si>
    <t>N300</t>
  </si>
  <si>
    <t>BA - waarborg materiële schade gedekt ?</t>
  </si>
  <si>
    <t>N30B</t>
  </si>
  <si>
    <t>BA - materiële schade - kapitaal</t>
  </si>
  <si>
    <t>N4**</t>
  </si>
  <si>
    <t>Gekwetsten</t>
  </si>
  <si>
    <t>N400</t>
  </si>
  <si>
    <t>BA - waarborg gekwetsten gedekt ?</t>
  </si>
  <si>
    <t>N40B</t>
  </si>
  <si>
    <t>BA - gekwetsten - kapitaal</t>
  </si>
  <si>
    <t>NV00</t>
  </si>
  <si>
    <t>BA paard - actiecode</t>
  </si>
  <si>
    <t>NV02</t>
  </si>
  <si>
    <t>BA paard - vervaldatum</t>
  </si>
  <si>
    <t>NV04</t>
  </si>
  <si>
    <t>BA paard - premie</t>
  </si>
  <si>
    <t>NV0B</t>
  </si>
  <si>
    <t>BA paard - kapitaal</t>
  </si>
  <si>
    <t>NV0M</t>
  </si>
  <si>
    <t>BA paard - formulering</t>
  </si>
  <si>
    <t>NW00</t>
  </si>
  <si>
    <t>BA kinderoppas - actiecode</t>
  </si>
  <si>
    <t>NW02</t>
  </si>
  <si>
    <t>BA kinderoppas - vervaldatum</t>
  </si>
  <si>
    <t>NW04</t>
  </si>
  <si>
    <t>BA kinderoppas - premie</t>
  </si>
  <si>
    <t>NW0B</t>
  </si>
  <si>
    <t>BA kinderoppas - kapitaal</t>
  </si>
  <si>
    <t>NW0M</t>
  </si>
  <si>
    <t>BA kinderoppas - formulering</t>
  </si>
  <si>
    <t>NX00</t>
  </si>
  <si>
    <t>BA terrein &gt; 5 ha - actiecode</t>
  </si>
  <si>
    <t>NX02</t>
  </si>
  <si>
    <t>BA terrein &gt; 5 ha - vervaldatum</t>
  </si>
  <si>
    <t>NX04</t>
  </si>
  <si>
    <t>BA terrein &gt; 5 ha - premie</t>
  </si>
  <si>
    <t>NX0B</t>
  </si>
  <si>
    <t>BA terrein &gt; 5 ha - kapitaal</t>
  </si>
  <si>
    <t>NX0M</t>
  </si>
  <si>
    <t>BA terrein &gt; 5 ha - formulering</t>
  </si>
  <si>
    <t>NY00</t>
  </si>
  <si>
    <t>BA andere 1 actiecode</t>
  </si>
  <si>
    <t>NY02</t>
  </si>
  <si>
    <t>BA andere 1 vervaldatum</t>
  </si>
  <si>
    <t>NY04</t>
  </si>
  <si>
    <t>BA andere 1 premie</t>
  </si>
  <si>
    <t>NY0B</t>
  </si>
  <si>
    <t>BA - andere 1 - kapitaal</t>
  </si>
  <si>
    <t>NY0M</t>
  </si>
  <si>
    <t>BA andere 1 formulering</t>
  </si>
  <si>
    <t>NZ00</t>
  </si>
  <si>
    <t>BA andere 2 actiecode</t>
  </si>
  <si>
    <t>NZ02</t>
  </si>
  <si>
    <t>BA andere 2 vervaldatum</t>
  </si>
  <si>
    <t>NZ04</t>
  </si>
  <si>
    <t>BA andere 2 premie</t>
  </si>
  <si>
    <t>NZ0B</t>
  </si>
  <si>
    <t>BA - andere 2 - kapitaal</t>
  </si>
  <si>
    <t>NZ0M</t>
  </si>
  <si>
    <t>BA andere 2 formulering</t>
  </si>
  <si>
    <t>P000</t>
  </si>
  <si>
    <t>autopolis actiecode</t>
  </si>
  <si>
    <t>P001</t>
  </si>
  <si>
    <t>autopolis datum inwerkingtreding</t>
  </si>
  <si>
    <t>P003</t>
  </si>
  <si>
    <t>autopolis duur</t>
  </si>
  <si>
    <t>P00C</t>
  </si>
  <si>
    <t>auto commissie niet BA</t>
  </si>
  <si>
    <t>P020</t>
  </si>
  <si>
    <t>aanhangwagen actiecode</t>
  </si>
  <si>
    <t>P021</t>
  </si>
  <si>
    <t>aanhangwagen datum inwerkingtreding</t>
  </si>
  <si>
    <t>P023</t>
  </si>
  <si>
    <t>aanhangwagen duur</t>
  </si>
  <si>
    <t>P101</t>
  </si>
  <si>
    <t>BA auto datum inwerkingtreding</t>
  </si>
  <si>
    <t>P102</t>
  </si>
  <si>
    <t>BA auto vervaldatum</t>
  </si>
  <si>
    <t>P103</t>
  </si>
  <si>
    <t>BA auto duur</t>
  </si>
  <si>
    <t>P104</t>
  </si>
  <si>
    <t>BA auto nettopremie</t>
  </si>
  <si>
    <t>P105</t>
  </si>
  <si>
    <t>BA auto referentie index</t>
  </si>
  <si>
    <t>P107</t>
  </si>
  <si>
    <t>BA auto - commissiepercentage</t>
  </si>
  <si>
    <t>P10C</t>
  </si>
  <si>
    <t>BA auto commissiebedrag</t>
  </si>
  <si>
    <t>P10H</t>
  </si>
  <si>
    <t>BA auto - pro rata premie min</t>
  </si>
  <si>
    <t>P10U</t>
  </si>
  <si>
    <t>BA auto aangeduide periode zonder meer</t>
  </si>
  <si>
    <t>P10V</t>
  </si>
  <si>
    <t>BA auto percentage commissieloonverm.</t>
  </si>
  <si>
    <t>P110</t>
  </si>
  <si>
    <t>BA auto actiecode</t>
  </si>
  <si>
    <t>P11A</t>
  </si>
  <si>
    <t>BA auto vrijstelling</t>
  </si>
  <si>
    <t>P11D</t>
  </si>
  <si>
    <t>BA motorrijtuigen - % franchise</t>
  </si>
  <si>
    <t>P11E</t>
  </si>
  <si>
    <t>BA auto formule</t>
  </si>
  <si>
    <t>P11T</t>
  </si>
  <si>
    <t>BA auto type vrijstelling</t>
  </si>
  <si>
    <t>P120</t>
  </si>
  <si>
    <t>BA aanhangwagen actiecode</t>
  </si>
  <si>
    <t>P121</t>
  </si>
  <si>
    <t>BA aanhangwagen datum inwerkingtreding</t>
  </si>
  <si>
    <t>P122</t>
  </si>
  <si>
    <t>BA aanhangwagen vervaldatum</t>
  </si>
  <si>
    <t>P123</t>
  </si>
  <si>
    <t>BA aanhangwagen duur</t>
  </si>
  <si>
    <t>P124</t>
  </si>
  <si>
    <t>BA aanhangwagen premie</t>
  </si>
  <si>
    <t>P12A</t>
  </si>
  <si>
    <t>BA aanhangwagen vrijstelling</t>
  </si>
  <si>
    <t>P12D</t>
  </si>
  <si>
    <t>Slechts enkele werden hernomen…</t>
  </si>
  <si>
    <t>Document A05 - Produktiebericht</t>
  </si>
  <si>
    <t>code omschrijving--------------------------------------------------g-a999</t>
  </si>
  <si>
    <t>Document A08 - Polisaanpassing</t>
  </si>
  <si>
    <t>Gebruik : Bij aanpassing van een polis door de maatschappij</t>
  </si>
  <si>
    <t>In principe alle gegevens die voor de beschouwde tak voorhanden zijn</t>
  </si>
  <si>
    <t>Gebruiksaanwijzing</t>
  </si>
  <si>
    <t>Het document A00 dient gebruikt als antwoord op een vraag om inlichtingen omtrent een polis. (via document A09)</t>
  </si>
  <si>
    <t>De maatschappij vermeldt alle inlichtingen waarover zij beschikt aangaande : de algemene gegevens (codes A...) / de specifieke gegevens (codes 3... voor brand, enz.) / de waarborggegevens (codes M...)</t>
  </si>
  <si>
    <t>Met A10. en A18. wordt verstaan dat het ganse adres (codes A100 tot A10B, resp. A180 tot A18Z) mag verwacht worden.</t>
  </si>
  <si>
    <t>collectieve best. inval. kapitaal</t>
  </si>
  <si>
    <t>QB0E</t>
  </si>
  <si>
    <t>collectieve best. inval. formule</t>
  </si>
  <si>
    <t>QC00</t>
  </si>
  <si>
    <t>collectieve dagvergoeding actiecode</t>
  </si>
  <si>
    <t>QC02</t>
  </si>
  <si>
    <t>collectieve dagvergoeding vervaldatum</t>
  </si>
  <si>
    <t>QC04</t>
  </si>
  <si>
    <t>collectieve dagvergoeding premie</t>
  </si>
  <si>
    <t>QC0B</t>
  </si>
  <si>
    <t>collectieve dagvergoeding kapitaal</t>
  </si>
  <si>
    <t>QC0E</t>
  </si>
  <si>
    <t>collectieve - dagvergoeding - formule</t>
  </si>
  <si>
    <t>QD00</t>
  </si>
  <si>
    <t>collectieve medische kosten actiecode</t>
  </si>
  <si>
    <t>QD02</t>
  </si>
  <si>
    <t>collectieve med. kosten vervaldatum</t>
  </si>
  <si>
    <t>QD04</t>
  </si>
  <si>
    <t>collectieve med. kosten premie</t>
  </si>
  <si>
    <t>QD0B</t>
  </si>
  <si>
    <t>collectieve medische kosten kapitaal</t>
  </si>
  <si>
    <t>QD0E</t>
  </si>
  <si>
    <t>collectieve - medische kosten - formule</t>
  </si>
  <si>
    <t>QE00</t>
  </si>
  <si>
    <t>collectieve rechtsbijstand actiecode</t>
  </si>
  <si>
    <t>QE02</t>
  </si>
  <si>
    <t>collectieve rechtsbijstand vervaldat.</t>
  </si>
  <si>
    <t>QE04</t>
  </si>
  <si>
    <t>collectieve rechtsbijstand premie</t>
  </si>
  <si>
    <t>QF00</t>
  </si>
  <si>
    <t>collect. ziekenhuisopname actiecode</t>
  </si>
  <si>
    <t>QF02</t>
  </si>
  <si>
    <t>collect. ziekenhuisopname vervaldat.</t>
  </si>
  <si>
    <t>QF04</t>
  </si>
  <si>
    <t>collect. ziekenhuisopname premie</t>
  </si>
  <si>
    <t>QF0B</t>
  </si>
  <si>
    <t>collect. ziekenhuisopname kapitaal</t>
  </si>
  <si>
    <t>QG00</t>
  </si>
  <si>
    <t>collectieve gew. inkomen actiecode</t>
  </si>
  <si>
    <t>QG02</t>
  </si>
  <si>
    <t>collectieve gew. inkomen vervaldatum</t>
  </si>
  <si>
    <t>QG04</t>
  </si>
  <si>
    <t>collectieve gew. inkomen premie</t>
  </si>
  <si>
    <t>QW0B</t>
  </si>
  <si>
    <t>verzekerd kapitaal andere waarborg 3</t>
  </si>
  <si>
    <t>QW0M</t>
  </si>
  <si>
    <t>QX0B</t>
  </si>
  <si>
    <t>verzekerd kapitaal andere waarborg 4</t>
  </si>
  <si>
    <t>QX0M</t>
  </si>
  <si>
    <t>QY00</t>
  </si>
  <si>
    <t>wet andere 1 actiecode</t>
  </si>
  <si>
    <t>QY02</t>
  </si>
  <si>
    <t>wet andere 1 vervaldatum</t>
  </si>
  <si>
    <t>QY04</t>
  </si>
  <si>
    <t>wet andere 1 premie</t>
  </si>
  <si>
    <t>QY0B</t>
  </si>
  <si>
    <t>wet - andere 1 - kapitaal</t>
  </si>
  <si>
    <t>QY0M</t>
  </si>
  <si>
    <t>wet andere 1 formulering</t>
  </si>
  <si>
    <t>QZ00</t>
  </si>
  <si>
    <t>wet andere 2 actiecode</t>
  </si>
  <si>
    <t>QZ02</t>
  </si>
  <si>
    <t>wet andere 2 vervaldatum</t>
  </si>
  <si>
    <t>QZ04</t>
  </si>
  <si>
    <t>wet andere 2 premie</t>
  </si>
  <si>
    <t>QZ0B</t>
  </si>
  <si>
    <t>wet - andere 2 - kapitaal</t>
  </si>
  <si>
    <t>QZ0M</t>
  </si>
  <si>
    <t>wet andere 2 formulering</t>
  </si>
  <si>
    <t>R012</t>
  </si>
  <si>
    <t>gebouw vervaldatum (N.R.)</t>
  </si>
  <si>
    <t>R014</t>
  </si>
  <si>
    <t>gebouw premie (N.R.)</t>
  </si>
  <si>
    <t>R015</t>
  </si>
  <si>
    <t>gebouw index v. ond. (N.R.)</t>
  </si>
  <si>
    <t>R016</t>
  </si>
  <si>
    <t>gebouw indexcode (N.R.)</t>
  </si>
  <si>
    <t>R01B</t>
  </si>
  <si>
    <t>gebouw kapitaal (N.R.)</t>
  </si>
  <si>
    <t>R022</t>
  </si>
  <si>
    <t>inhoud vervaldatum (N.R.)</t>
  </si>
  <si>
    <t>R024</t>
  </si>
  <si>
    <t>inhoud premie (N.R.)</t>
  </si>
  <si>
    <t>R025</t>
  </si>
  <si>
    <t>inhoud index v. ond. (N.R.)</t>
  </si>
  <si>
    <t>R026</t>
  </si>
  <si>
    <t>inhoud indexcode (N.R.)</t>
  </si>
  <si>
    <t>R02B</t>
  </si>
  <si>
    <t>inhoud kapitaal (N.R.)</t>
  </si>
  <si>
    <t>R110</t>
  </si>
  <si>
    <t>brand gebouw actiecode (N.R.)</t>
  </si>
  <si>
    <t>R112</t>
  </si>
  <si>
    <t>brand gebouw vervaldatum (N.R.)</t>
  </si>
  <si>
    <t>R114</t>
  </si>
  <si>
    <t>brand gebouw premie (N.R.)</t>
  </si>
  <si>
    <t>R117</t>
  </si>
  <si>
    <t>brand gebouw cie % (N.R.)</t>
  </si>
  <si>
    <t>R118</t>
  </si>
  <si>
    <t>brand gebouw L &amp; K % (N.R.)</t>
  </si>
  <si>
    <t>R11A</t>
  </si>
  <si>
    <t>brand gebouw vrijstelling (N.R.)</t>
  </si>
  <si>
    <t>R120</t>
  </si>
  <si>
    <t>brand inhoud actiecode (N.R.)</t>
  </si>
  <si>
    <t>R124</t>
  </si>
  <si>
    <t>brand inhoud premie (N.R.)</t>
  </si>
  <si>
    <t>R127</t>
  </si>
  <si>
    <t>brand inhoud cie % (N.R.)</t>
  </si>
  <si>
    <t>R128</t>
  </si>
  <si>
    <t>brand inhoud L &amp; K % (N.R.)</t>
  </si>
  <si>
    <t>R12A</t>
  </si>
  <si>
    <t>brand inhoud vrijstelling (N.R.)</t>
  </si>
  <si>
    <t>R200</t>
  </si>
  <si>
    <t>storm &amp; hagel actiecode (N.R.)</t>
  </si>
  <si>
    <t>R202</t>
  </si>
  <si>
    <t>storm &amp; hagel vervaldatum (N.R.)</t>
  </si>
  <si>
    <t>R204</t>
  </si>
  <si>
    <t>storm &amp; hagel premie (N.R.)</t>
  </si>
  <si>
    <t>R207</t>
  </si>
  <si>
    <t>storm &amp; hagel cie % (N.R.)</t>
  </si>
  <si>
    <t>R208</t>
  </si>
  <si>
    <t>storm &amp; hagel L &amp; K % (N.R.)</t>
  </si>
  <si>
    <t>R20A</t>
  </si>
  <si>
    <t>storm &amp; hagel vrijstelling (N.R.)</t>
  </si>
  <si>
    <t>R20E</t>
  </si>
  <si>
    <t>storm &amp; hagel formule (N.R.)</t>
  </si>
  <si>
    <t>R300</t>
  </si>
  <si>
    <t>elektriciteit actiecode (N.R.)</t>
  </si>
  <si>
    <t>R302</t>
  </si>
  <si>
    <t>elektriciteit vervaldatum (N.R.)</t>
  </si>
  <si>
    <t>R304</t>
  </si>
  <si>
    <t>elektriciteit premie (N.R.)</t>
  </si>
  <si>
    <t>R30A</t>
  </si>
  <si>
    <t>elektriciteit vrijstelling (N.R.)</t>
  </si>
  <si>
    <t>R400</t>
  </si>
  <si>
    <t>waterschade actiecode (N.R.)</t>
  </si>
  <si>
    <t>R402</t>
  </si>
  <si>
    <t>waterschade vervaldatum (N.R.)</t>
  </si>
  <si>
    <t>R404</t>
  </si>
  <si>
    <t>waterschade premie (N.R.)</t>
  </si>
  <si>
    <t>R407</t>
  </si>
  <si>
    <t>oorsprong van de opzegging</t>
  </si>
  <si>
    <t>A00 A08 A14 B01 D01 V.. W..</t>
  </si>
  <si>
    <t>A321</t>
  </si>
  <si>
    <t>hoofdvervaldag vervangen polis</t>
  </si>
  <si>
    <t>A00 A08 B01 B90 D01 V.. W..</t>
  </si>
  <si>
    <t>A326</t>
  </si>
  <si>
    <t>splitsingsopslag</t>
  </si>
  <si>
    <t>A327</t>
  </si>
  <si>
    <t>splitsingskorting</t>
  </si>
  <si>
    <t>A330</t>
  </si>
  <si>
    <t>opzegging code</t>
  </si>
  <si>
    <t>A331</t>
  </si>
  <si>
    <t>reden opzeg</t>
  </si>
  <si>
    <t>einddatum van de polis</t>
  </si>
  <si>
    <t>duur van de polis</t>
  </si>
  <si>
    <t>A364</t>
  </si>
  <si>
    <t>v nemer domicil. geslacht</t>
  </si>
  <si>
    <t>A370</t>
  </si>
  <si>
    <t>schadeclausules aanwezig ?</t>
  </si>
  <si>
    <t>A371</t>
  </si>
  <si>
    <t>schadegeval hangende ?</t>
  </si>
  <si>
    <t>ADR C11 D02 D03 V..</t>
  </si>
  <si>
    <t>A402</t>
  </si>
  <si>
    <t>producent - zetel</t>
  </si>
  <si>
    <t>A410</t>
  </si>
  <si>
    <t>plaatsingsmandaat code</t>
  </si>
  <si>
    <t>A411</t>
  </si>
  <si>
    <t>gedeelde commissie</t>
  </si>
  <si>
    <t>A412</t>
  </si>
  <si>
    <t>eigen zaak</t>
  </si>
  <si>
    <t>A420</t>
  </si>
  <si>
    <t>datum eerste volledige commissie</t>
  </si>
  <si>
    <t>A421</t>
  </si>
  <si>
    <t>datum commissie 2</t>
  </si>
  <si>
    <t>A422</t>
  </si>
  <si>
    <t>datum commissie 3</t>
  </si>
  <si>
    <t>A425</t>
  </si>
  <si>
    <t>datum laatste commissie uitgesloten prod.</t>
  </si>
  <si>
    <t>A460</t>
  </si>
  <si>
    <t>naam of firmanaam van de producent</t>
  </si>
  <si>
    <t>A461</t>
  </si>
  <si>
    <t>producent voornaam</t>
  </si>
  <si>
    <t>A462</t>
  </si>
  <si>
    <t>producent code aanspreektitel</t>
  </si>
  <si>
    <t>A463</t>
  </si>
  <si>
    <t>producent aanspreektitel</t>
  </si>
  <si>
    <t>A464</t>
  </si>
  <si>
    <t>producent straat</t>
  </si>
  <si>
    <t>A465</t>
  </si>
  <si>
    <t>producent huisnummer</t>
  </si>
  <si>
    <t>A466</t>
  </si>
  <si>
    <t>producent busnummer</t>
  </si>
  <si>
    <t>A467</t>
  </si>
  <si>
    <t>producent postcode</t>
  </si>
  <si>
    <t>A468</t>
  </si>
  <si>
    <t>producent woonplaats</t>
  </si>
  <si>
    <t>A469</t>
  </si>
  <si>
    <t>producent - landcode</t>
  </si>
  <si>
    <t>A46A</t>
  </si>
  <si>
    <t>producent telefoonnummer</t>
  </si>
  <si>
    <t>A46C</t>
  </si>
  <si>
    <t>producent - taalcode</t>
  </si>
  <si>
    <t>A470</t>
  </si>
  <si>
    <t>producent financiële rekening</t>
  </si>
  <si>
    <t>C11 C12 D01</t>
  </si>
  <si>
    <t>A475</t>
  </si>
  <si>
    <t>producent aantal polissen</t>
  </si>
  <si>
    <t>A480</t>
  </si>
  <si>
    <t>producent uitwisselingsnummer</t>
  </si>
  <si>
    <t>A481</t>
  </si>
  <si>
    <t>producent aansluitingsnummer ASSURNET</t>
  </si>
  <si>
    <t>A482</t>
  </si>
  <si>
    <t>producent gebruiker ASSURNET</t>
  </si>
  <si>
    <t>A00 A03 A04 A05 A08 B01 B02 B09 C0. C11 D01 V.. W..</t>
  </si>
  <si>
    <t>A00 A03 A08 B01 B09 C0. D01 V.. W..</t>
  </si>
  <si>
    <t>A510</t>
  </si>
  <si>
    <t>tak code maatschappij</t>
  </si>
  <si>
    <t>A520</t>
  </si>
  <si>
    <t>tak code producent</t>
  </si>
  <si>
    <t>A00 A08 A12 A14 B01 D01</t>
  </si>
  <si>
    <t>A00 A08 A12 D01</t>
  </si>
  <si>
    <t>A532</t>
  </si>
  <si>
    <t>produktnaam bij de mij</t>
  </si>
  <si>
    <t>B01 B02 V.. W..</t>
  </si>
  <si>
    <t>A533</t>
  </si>
  <si>
    <t>code globale formule</t>
  </si>
  <si>
    <t>A540</t>
  </si>
  <si>
    <t>referentie van de algemene voorwaarden</t>
  </si>
  <si>
    <t>A550</t>
  </si>
  <si>
    <t>nummer clausule 1</t>
  </si>
  <si>
    <t>A551</t>
  </si>
  <si>
    <t>nummer clausule 2</t>
  </si>
  <si>
    <t>A552</t>
  </si>
  <si>
    <t>nummer clausule 3</t>
  </si>
  <si>
    <t>A553</t>
  </si>
  <si>
    <t>nummer clausule 4</t>
  </si>
  <si>
    <t>A554</t>
  </si>
  <si>
    <t>nummer clausule 5</t>
  </si>
  <si>
    <t>A555</t>
  </si>
  <si>
    <t>nummer clausule 6</t>
  </si>
  <si>
    <t>A556</t>
  </si>
  <si>
    <t>nummer clausule 7</t>
  </si>
  <si>
    <t>A557</t>
  </si>
  <si>
    <t>nummer clausule 8</t>
  </si>
  <si>
    <t>A558</t>
  </si>
  <si>
    <t>nummer clausule 9</t>
  </si>
  <si>
    <t>A559</t>
  </si>
  <si>
    <t>nummer clausule 10</t>
  </si>
  <si>
    <t>A5A0</t>
  </si>
  <si>
    <t>Uitbreiding 1 code actie</t>
  </si>
  <si>
    <t>A5AS</t>
  </si>
  <si>
    <t>Uitbreiding 1 code van de uitbreiding</t>
  </si>
  <si>
    <t>A5AB</t>
  </si>
  <si>
    <t>Uitbreiding 1 waarde</t>
  </si>
  <si>
    <t>A5AM</t>
  </si>
  <si>
    <t>Uitbreiding 1 - waarde</t>
  </si>
  <si>
    <t>A5B0</t>
  </si>
  <si>
    <t>Uitbreiding 2 code actie</t>
  </si>
  <si>
    <t>A5BS</t>
  </si>
  <si>
    <t>Uitbreiding 2 code van de uitbreiding</t>
  </si>
  <si>
    <t>A5BB</t>
  </si>
  <si>
    <t>Uitbreiding 2 waarde</t>
  </si>
  <si>
    <t>A5BM</t>
  </si>
  <si>
    <t>Uitbreiding 2 - waarde</t>
  </si>
  <si>
    <t>A5C0</t>
  </si>
  <si>
    <t>Uitbreiding 3 code actie</t>
  </si>
  <si>
    <t>A5CS</t>
  </si>
  <si>
    <t>Uitbreiding 3 code van de uitbreiding</t>
  </si>
  <si>
    <t>A5CB</t>
  </si>
  <si>
    <t>Uitbreiding 3 waarde</t>
  </si>
  <si>
    <t>A5CM</t>
  </si>
  <si>
    <t>Uitbreiding 3 - waarde</t>
  </si>
  <si>
    <t>A5D0</t>
  </si>
  <si>
    <t>Uitbreiding 4 code actie</t>
  </si>
  <si>
    <t>A5DS</t>
  </si>
  <si>
    <t>Uitbreiding 4 code van de uitbreiding</t>
  </si>
  <si>
    <t>A5DB</t>
  </si>
  <si>
    <t>Uitbreiding 4 waarde</t>
  </si>
  <si>
    <t>A5DM</t>
  </si>
  <si>
    <t>Uitbreiding 4 - waarde</t>
  </si>
  <si>
    <t>A5E0</t>
  </si>
  <si>
    <t>Uitbreiding 5 code actie</t>
  </si>
  <si>
    <t>A5ES</t>
  </si>
  <si>
    <t>Uitbreiding 5 code van de uitbreiding</t>
  </si>
  <si>
    <t>A5EB</t>
  </si>
  <si>
    <t>Uitbreiding 5 waarde</t>
  </si>
  <si>
    <t>A5EM</t>
  </si>
  <si>
    <t>Uitbreiding 5 - waarde</t>
  </si>
  <si>
    <t>A5F0</t>
  </si>
  <si>
    <t>Uitbreiding 6 code actie</t>
  </si>
  <si>
    <t>A5FS</t>
  </si>
  <si>
    <t>Uitbreiding 6 code van de uitbreiding</t>
  </si>
  <si>
    <t>A5FB</t>
  </si>
  <si>
    <t>Uitbreiding 6 waarde</t>
  </si>
  <si>
    <t>A5FM</t>
  </si>
  <si>
    <t>Uitbreiding 6 - valeur</t>
  </si>
  <si>
    <t>inningswijze termijnkwijting</t>
  </si>
  <si>
    <t>A00 A08 B90 D01 V.. W..</t>
  </si>
  <si>
    <t>A601</t>
  </si>
  <si>
    <t>bankdomiciliëring</t>
  </si>
  <si>
    <t>A602</t>
  </si>
  <si>
    <t>inningswijze kontantkwijting</t>
  </si>
  <si>
    <t>A603</t>
  </si>
  <si>
    <t>inningswijze termijnkwtng tussenvervaldag</t>
  </si>
  <si>
    <t>A604</t>
  </si>
  <si>
    <t>adresgegevens op kwijting</t>
  </si>
  <si>
    <t>A611</t>
  </si>
  <si>
    <t>bedrag kosten spiltsing</t>
  </si>
  <si>
    <t>A612</t>
  </si>
  <si>
    <t>bedrag taksen en kosten op gefract. premie</t>
  </si>
  <si>
    <t>A613</t>
  </si>
  <si>
    <t>premie op volgende vervaldag</t>
  </si>
  <si>
    <t>A621</t>
  </si>
  <si>
    <t>commissie 2</t>
  </si>
  <si>
    <t>A622</t>
  </si>
  <si>
    <t>commissie 3</t>
  </si>
  <si>
    <t>A650</t>
  </si>
  <si>
    <t>code betaling</t>
  </si>
  <si>
    <t>A655</t>
  </si>
  <si>
    <t>datum betaling</t>
  </si>
  <si>
    <t>munteenheid in BEF</t>
  </si>
  <si>
    <t>A00 A03 A08 A12 B01 B09 B13 B21 B90 C01 C12 D01 D02 V..</t>
  </si>
  <si>
    <t>A663</t>
  </si>
  <si>
    <t>munteenheid koers</t>
  </si>
  <si>
    <t>A670</t>
  </si>
  <si>
    <t>vrijstelling van de taks</t>
  </si>
  <si>
    <t>V.. W.. D01</t>
  </si>
  <si>
    <t>A680</t>
  </si>
  <si>
    <t>bedrag taksen en kosten (totale som)</t>
  </si>
  <si>
    <t>A700</t>
  </si>
  <si>
    <t>overname code mij. 1 (BVVO code)</t>
  </si>
  <si>
    <t>A701</t>
  </si>
  <si>
    <t>overname polisnummer bij mij. 1</t>
  </si>
  <si>
    <t>A702</t>
  </si>
  <si>
    <t>overname datum eerste termijnpremie</t>
  </si>
  <si>
    <t>A703</t>
  </si>
  <si>
    <t>overname einddatum</t>
  </si>
  <si>
    <t>A704</t>
  </si>
  <si>
    <t>overname tussenliggende termijnpremie</t>
  </si>
  <si>
    <t>A705</t>
  </si>
  <si>
    <t>overname - reden opzeg</t>
  </si>
  <si>
    <t>A710</t>
  </si>
  <si>
    <t>overname code meer dan 3 maatschappijen</t>
  </si>
  <si>
    <t>A870</t>
  </si>
  <si>
    <t>verzekeraar nummer financiële rekening</t>
  </si>
  <si>
    <t>A872</t>
  </si>
  <si>
    <t>verzekeraar B.T.W. nummer</t>
  </si>
  <si>
    <t>A950</t>
  </si>
  <si>
    <t>financieringsmij naam</t>
  </si>
  <si>
    <t>A954</t>
  </si>
  <si>
    <t>financieringsmij straat</t>
  </si>
  <si>
    <t>A955</t>
  </si>
  <si>
    <t>financieringsmij huisnummer</t>
  </si>
  <si>
    <t>A956</t>
  </si>
  <si>
    <t>financieringsmij busnummer</t>
  </si>
  <si>
    <t>A957</t>
  </si>
  <si>
    <t>financieringsmij postcode</t>
  </si>
  <si>
    <t>A958</t>
  </si>
  <si>
    <t>financieringsmij woonplaats</t>
  </si>
  <si>
    <t>A95R</t>
  </si>
  <si>
    <t>financieringsmij - referte</t>
  </si>
  <si>
    <t>AB**</t>
  </si>
  <si>
    <t>gegevens 2e verzekerde</t>
  </si>
  <si>
    <t>AC**</t>
  </si>
  <si>
    <t>gegevens 3e verzekerde</t>
  </si>
  <si>
    <t>AD**</t>
  </si>
  <si>
    <t>gegevens 4e verzekerde</t>
  </si>
  <si>
    <t>AE**</t>
  </si>
  <si>
    <t>gegevens 5e verzekerde</t>
  </si>
  <si>
    <t>AF**</t>
  </si>
  <si>
    <t>gegevens 6e verzekerde</t>
  </si>
  <si>
    <t>AG**</t>
  </si>
  <si>
    <t>gegevens 7e verzekerde</t>
  </si>
  <si>
    <t>AH**</t>
  </si>
  <si>
    <t>gegevens 8e verzekerde</t>
  </si>
  <si>
    <t>AMPB</t>
  </si>
  <si>
    <t>code produktiebericht</t>
  </si>
  <si>
    <t>AW10</t>
  </si>
  <si>
    <t>1ste afdeling code tarief</t>
  </si>
  <si>
    <t>AW11</t>
  </si>
  <si>
    <t>1ste afdeling datum begin</t>
  </si>
  <si>
    <t>AW12</t>
  </si>
  <si>
    <t>1ste afdeling datum einde</t>
  </si>
  <si>
    <t>AW14</t>
  </si>
  <si>
    <t>1ste afdeling premie</t>
  </si>
  <si>
    <t>AW15</t>
  </si>
  <si>
    <t>1ste afdeling indexcijfer</t>
  </si>
  <si>
    <t>AW16</t>
  </si>
  <si>
    <t>1ste afdeling code index onderschrijv.</t>
  </si>
  <si>
    <t>AW17</t>
  </si>
  <si>
    <t>1ste afdeling commissieloonpercentage</t>
  </si>
  <si>
    <t>AW18</t>
  </si>
  <si>
    <t>1ste afdeling % kosten en lasten</t>
  </si>
  <si>
    <t>AW19</t>
  </si>
  <si>
    <t>1ste afdeling bedrag kosten en lasten</t>
  </si>
  <si>
    <t>AW1B</t>
  </si>
  <si>
    <t>1ste afdeling kapitaal</t>
  </si>
  <si>
    <t>AW1C</t>
  </si>
  <si>
    <t>1ste afdeling bedrag commissieloon</t>
  </si>
  <si>
    <t>AW1E</t>
  </si>
  <si>
    <t>1ste afdeling formule</t>
  </si>
  <si>
    <t>AW1F</t>
  </si>
  <si>
    <t>1ste afdeling premievoet</t>
  </si>
  <si>
    <t>AW1G</t>
  </si>
  <si>
    <t>1ste afdeling vrijstelling (bedrag)</t>
  </si>
  <si>
    <t>AW1H</t>
  </si>
  <si>
    <t>1ste afdeling vrijstelling (%)</t>
  </si>
  <si>
    <t>AW1M</t>
  </si>
  <si>
    <t>1ste afdeling formulering waarborg</t>
  </si>
  <si>
    <t>AW1P</t>
  </si>
  <si>
    <t>1ste afdeling index jaartal</t>
  </si>
  <si>
    <t>AW1Q</t>
  </si>
  <si>
    <t>1ste afdeling belastingvoet</t>
  </si>
  <si>
    <t>AW1R</t>
  </si>
  <si>
    <t>1ste afdeling huidige index</t>
  </si>
  <si>
    <t>AW1S</t>
  </si>
  <si>
    <t>1ste afdeling - premieverhoging</t>
  </si>
  <si>
    <t>AW1T</t>
  </si>
  <si>
    <t>1ste afdeling - kapitaalsverhoging</t>
  </si>
  <si>
    <t>AW2*</t>
  </si>
  <si>
    <t>2de afdeling</t>
  </si>
  <si>
    <t>AW3*</t>
  </si>
  <si>
    <t>3de afdeling</t>
  </si>
  <si>
    <t>AW4*</t>
  </si>
  <si>
    <t>4de afdeling</t>
  </si>
  <si>
    <t>AW5*</t>
  </si>
  <si>
    <t>5de afdeling</t>
  </si>
  <si>
    <t>AW6*</t>
  </si>
  <si>
    <t>6de afdeling</t>
  </si>
  <si>
    <t>AW7*</t>
  </si>
  <si>
    <t>7de afdeling</t>
  </si>
  <si>
    <t>AW8*</t>
  </si>
  <si>
    <t>8ste afdeling</t>
  </si>
  <si>
    <t>AW9*</t>
  </si>
  <si>
    <t>9de afdeling</t>
  </si>
  <si>
    <t>AWA*</t>
  </si>
  <si>
    <t>10de afdeling</t>
  </si>
  <si>
    <t>AWB*</t>
  </si>
  <si>
    <t>11de afdeling</t>
  </si>
  <si>
    <t>AWC*</t>
  </si>
  <si>
    <t>12de afdeling</t>
  </si>
  <si>
    <t>AWD*</t>
  </si>
  <si>
    <t>13de afdeling</t>
  </si>
  <si>
    <t>AWE*</t>
  </si>
  <si>
    <t>14de afdeling</t>
  </si>
  <si>
    <t>AWF*</t>
  </si>
  <si>
    <t>15de afdeling</t>
  </si>
  <si>
    <t>AWG*</t>
  </si>
  <si>
    <t>16de afdeling</t>
  </si>
  <si>
    <t>AWH*</t>
  </si>
  <si>
    <t>17de afdeling</t>
  </si>
  <si>
    <t>AWI*</t>
  </si>
  <si>
    <t>18de afdeling</t>
  </si>
  <si>
    <t>AWJ*</t>
  </si>
  <si>
    <t>19de afdeling</t>
  </si>
  <si>
    <t>AWK*</t>
  </si>
  <si>
    <t>20ste afdeling</t>
  </si>
  <si>
    <t>A00 A08 B01 D01 D10</t>
  </si>
  <si>
    <t>AX25</t>
  </si>
  <si>
    <t>vorige index</t>
  </si>
  <si>
    <t>AX2P</t>
  </si>
  <si>
    <t>jaartal vorige index</t>
  </si>
  <si>
    <t>AXD6</t>
  </si>
  <si>
    <t>datum inwerkingtreding huidige index</t>
  </si>
  <si>
    <t>AXD7</t>
  </si>
  <si>
    <t>datum inwerkingtreding vorige index</t>
  </si>
  <si>
    <t>AXM6</t>
  </si>
  <si>
    <t>code wijziging index</t>
  </si>
  <si>
    <t>A00 A08 B01 D01</t>
  </si>
  <si>
    <t>AZ0P</t>
  </si>
  <si>
    <t>B000</t>
  </si>
  <si>
    <t>kwijtingnummer maatschappij</t>
  </si>
  <si>
    <t>B01 B02 B09 B13 B21 B90 B99 C12 D02</t>
  </si>
  <si>
    <t>B001</t>
  </si>
  <si>
    <t>kwijting aard</t>
  </si>
  <si>
    <t>B09 B90 B99</t>
  </si>
  <si>
    <t>B005</t>
  </si>
  <si>
    <t>uitgiftedatum van de kwijting</t>
  </si>
  <si>
    <t>A12 B90 B99</t>
  </si>
  <si>
    <t>B006</t>
  </si>
  <si>
    <t>boekingsdatum van de kwijting</t>
  </si>
  <si>
    <t>B02 B09 B11 B90 B99</t>
  </si>
  <si>
    <t>B010</t>
  </si>
  <si>
    <t>totaal te betalen</t>
  </si>
  <si>
    <t>B01 B02 B11 B13 B21 B90 D02</t>
  </si>
  <si>
    <t>Document B09 - Rekeninguittreksel</t>
  </si>
  <si>
    <t>Gebruik : Maandelijkse staat van de producentenrekening</t>
  </si>
  <si>
    <t>Elementaire Gegevens</t>
  </si>
  <si>
    <t>Het rekeninguittreksel wordt per maand opgesteld zoals gebruikelijk conform de regels GCP.</t>
  </si>
  <si>
    <t>Elke regel op het RU (papier) wordt beschouwd als een record. Elk record bevat (in de code Z100) een volgnummer. Deze worden doorgenummerd van het begin ongeacht de bewerkingscodes.</t>
  </si>
  <si>
    <t>risicoligging straat</t>
  </si>
  <si>
    <t>C03 V96</t>
  </si>
  <si>
    <t>3005</t>
  </si>
  <si>
    <t>risicoligging huisnr</t>
  </si>
  <si>
    <t>3006</t>
  </si>
  <si>
    <t>risicoligging busnummer</t>
  </si>
  <si>
    <t>3007</t>
  </si>
  <si>
    <t>risicoligging postcode</t>
  </si>
  <si>
    <t>3008</t>
  </si>
  <si>
    <t>risicoligging woonplaats</t>
  </si>
  <si>
    <t>3009</t>
  </si>
  <si>
    <t>risicoligging landcode</t>
  </si>
  <si>
    <t>300B</t>
  </si>
  <si>
    <t>risicoligging BUS of BTE</t>
  </si>
  <si>
    <t>3010</t>
  </si>
  <si>
    <t>code meer dan 1 risicoligging</t>
  </si>
  <si>
    <t>C03 V30 V96 W30</t>
  </si>
  <si>
    <t>3011</t>
  </si>
  <si>
    <t>risicoligging is adres verzekeringnemer</t>
  </si>
  <si>
    <t>C03 V30</t>
  </si>
  <si>
    <t>3100</t>
  </si>
  <si>
    <t>gebruik van het pand</t>
  </si>
  <si>
    <t>3101</t>
  </si>
  <si>
    <t>gebruik van het pand detail</t>
  </si>
  <si>
    <t>3102</t>
  </si>
  <si>
    <t>jaarhuur (lasten inbegrepen)</t>
  </si>
  <si>
    <t>3103</t>
  </si>
  <si>
    <t>gebruik van het pand - code handel</t>
  </si>
  <si>
    <t>3110</t>
  </si>
  <si>
    <t>hoedanigheid van de verz.nemer</t>
  </si>
  <si>
    <t>3120</t>
  </si>
  <si>
    <t>schuldeiser naam</t>
  </si>
  <si>
    <t>3124</t>
  </si>
  <si>
    <t>schuldeiser straat</t>
  </si>
  <si>
    <t>3125</t>
  </si>
  <si>
    <t>schuldeiser huisnummer</t>
  </si>
  <si>
    <t>3126</t>
  </si>
  <si>
    <t>schuldeiser busnummer</t>
  </si>
  <si>
    <t>3127</t>
  </si>
  <si>
    <t>schuldeiser postcode</t>
  </si>
  <si>
    <t>3128</t>
  </si>
  <si>
    <t>schuldeiser woonplaats</t>
  </si>
  <si>
    <t>3130</t>
  </si>
  <si>
    <t>code schuldeiser</t>
  </si>
  <si>
    <t>3131</t>
  </si>
  <si>
    <t>schuldeiser referte</t>
  </si>
  <si>
    <t>3132</t>
  </si>
  <si>
    <t>code meer dan 1 schuldeiser</t>
  </si>
  <si>
    <t>3133</t>
  </si>
  <si>
    <t>schuldeiser : type instelling</t>
  </si>
  <si>
    <t>3134</t>
  </si>
  <si>
    <t>financiële instelling : code</t>
  </si>
  <si>
    <t>3135</t>
  </si>
  <si>
    <t>schuldeiser - voorwerp van schuld</t>
  </si>
  <si>
    <t>3140</t>
  </si>
  <si>
    <t>overname : dernier ABEX</t>
  </si>
  <si>
    <t>3141</t>
  </si>
  <si>
    <t>overname : kapitaal gebouw</t>
  </si>
  <si>
    <t>3142</t>
  </si>
  <si>
    <t>overname : kapitaal inhoud</t>
  </si>
  <si>
    <t>3143</t>
  </si>
  <si>
    <t>overname : oude premie</t>
  </si>
  <si>
    <t>3150</t>
  </si>
  <si>
    <t>gebouw : code actie</t>
  </si>
  <si>
    <t>3151</t>
  </si>
  <si>
    <t>gebouw : type rooster</t>
  </si>
  <si>
    <t>3152</t>
  </si>
  <si>
    <t>gebouw : resultaat rooster</t>
  </si>
  <si>
    <t>3153</t>
  </si>
  <si>
    <t>gebouw : graad van afwerking</t>
  </si>
  <si>
    <t>3154</t>
  </si>
  <si>
    <t>gebouw : gelijkgesteld met nieuwbouw ?</t>
  </si>
  <si>
    <t>3155</t>
  </si>
  <si>
    <t>gebouw : bouwjaar</t>
  </si>
  <si>
    <t>3156</t>
  </si>
  <si>
    <t>gebouw : datum voorlopige oplevering</t>
  </si>
  <si>
    <t>3160</t>
  </si>
  <si>
    <t>inhoud : code actie</t>
  </si>
  <si>
    <t>3161</t>
  </si>
  <si>
    <t>inhoud : type rooster</t>
  </si>
  <si>
    <t>3162</t>
  </si>
  <si>
    <t>inhoud : resultaat rooster</t>
  </si>
  <si>
    <t>3163</t>
  </si>
  <si>
    <t>inhoud : graad van afwerking</t>
  </si>
  <si>
    <t>3170</t>
  </si>
  <si>
    <t>type woning</t>
  </si>
  <si>
    <t>3200</t>
  </si>
  <si>
    <t>voorzorgskapitaal</t>
  </si>
  <si>
    <t>331B</t>
  </si>
  <si>
    <t>kapitaal inhoud meubilair</t>
  </si>
  <si>
    <t>V30 W30</t>
  </si>
  <si>
    <t>3314</t>
  </si>
  <si>
    <t>meubilair jaarlijkse premie</t>
  </si>
  <si>
    <t>3316</t>
  </si>
  <si>
    <t>meubilair indexcode</t>
  </si>
  <si>
    <t>331N</t>
  </si>
  <si>
    <t>C06 C90</t>
  </si>
  <si>
    <t>C255</t>
  </si>
  <si>
    <t>type regeling</t>
  </si>
  <si>
    <t>C260</t>
  </si>
  <si>
    <t>schade aan verzekerde omschrijving</t>
  </si>
  <si>
    <t>C264</t>
  </si>
  <si>
    <t>schade aan verzekerde geschat bedrag</t>
  </si>
  <si>
    <t>C270</t>
  </si>
  <si>
    <t>schade aan derde omschrijving</t>
  </si>
  <si>
    <t>C274</t>
  </si>
  <si>
    <t>schade aan derde geschat bedrag</t>
  </si>
  <si>
    <t>C300</t>
  </si>
  <si>
    <t>garage naam</t>
  </si>
  <si>
    <t>C304</t>
  </si>
  <si>
    <t>hersteller straat</t>
  </si>
  <si>
    <t>C305</t>
  </si>
  <si>
    <t>hersteller huisnummer</t>
  </si>
  <si>
    <t>C306</t>
  </si>
  <si>
    <t>hersteller busnummer</t>
  </si>
  <si>
    <t>C307</t>
  </si>
  <si>
    <t>hersteller postcode</t>
  </si>
  <si>
    <t>C308</t>
  </si>
  <si>
    <t>hersteller woonplaats</t>
  </si>
  <si>
    <t>C30A</t>
  </si>
  <si>
    <t>hersteller telefoonnummer</t>
  </si>
  <si>
    <t>C30F</t>
  </si>
  <si>
    <t>hersteller BTW nummer</t>
  </si>
  <si>
    <t>C30G</t>
  </si>
  <si>
    <t>hersteller nummer bestek</t>
  </si>
  <si>
    <t>C30H</t>
  </si>
  <si>
    <t>hersteller gebruiker</t>
  </si>
  <si>
    <t>C311</t>
  </si>
  <si>
    <t>datum verzending aan inspecteur</t>
  </si>
  <si>
    <t>C312</t>
  </si>
  <si>
    <t>datum ontvangst verslag inspecteur</t>
  </si>
  <si>
    <t>C320</t>
  </si>
  <si>
    <t>erkende garage ?</t>
  </si>
  <si>
    <t>C330</t>
  </si>
  <si>
    <t>plaats wr vrtg te bezicht.(indien gn gar.)</t>
  </si>
  <si>
    <t>C350</t>
  </si>
  <si>
    <t>bestek bedrag</t>
  </si>
  <si>
    <t>C364</t>
  </si>
  <si>
    <t>tegenpartij domicil. geslacht</t>
  </si>
  <si>
    <t>C381</t>
  </si>
  <si>
    <t>schade vastgesteld ?</t>
  </si>
  <si>
    <t>C382</t>
  </si>
  <si>
    <t>verwondingen vastgesteld ?</t>
  </si>
  <si>
    <t>C383</t>
  </si>
  <si>
    <t>benadeelde gehandicapt</t>
  </si>
  <si>
    <t>C384</t>
  </si>
  <si>
    <t>1ste aanwijzing verzekeringnemer</t>
  </si>
  <si>
    <t>C385</t>
  </si>
  <si>
    <t>dekking brand afstand van verhaal</t>
  </si>
  <si>
    <t>3419</t>
  </si>
  <si>
    <t>dekking brand code vrijstelling</t>
  </si>
  <si>
    <t>3421</t>
  </si>
  <si>
    <t>dekking st &amp; h uitbreiding verz. kap.</t>
  </si>
  <si>
    <t>3422</t>
  </si>
  <si>
    <t>dekking st &amp; h uitbreiding sneeuwdruk</t>
  </si>
  <si>
    <t>3423</t>
  </si>
  <si>
    <t>dekking st &amp; h afkoop vrijstelling</t>
  </si>
  <si>
    <t>3429</t>
  </si>
  <si>
    <t>dekking st. &amp; h. code vrijstelling</t>
  </si>
  <si>
    <t>3431</t>
  </si>
  <si>
    <t>dekking el. ris. uitbr. kap. of waarb.</t>
  </si>
  <si>
    <t>3432</t>
  </si>
  <si>
    <t>dekking el. ris. uitbr. verz. kap.</t>
  </si>
  <si>
    <t>3439</t>
  </si>
  <si>
    <t>dekking el. ris. code vrijstelling</t>
  </si>
  <si>
    <t>3441</t>
  </si>
  <si>
    <t>dekking waterschade uitbr. verz. kap.</t>
  </si>
  <si>
    <t>3449</t>
  </si>
  <si>
    <t>dekking waterschade code vrijstelling</t>
  </si>
  <si>
    <t>3451</t>
  </si>
  <si>
    <t>dekking glasbraak uitbr. verz. kap.</t>
  </si>
  <si>
    <t>3452</t>
  </si>
  <si>
    <t>dekking glasbraak - geb. met glaz.dak.- m2</t>
  </si>
  <si>
    <t>3456</t>
  </si>
  <si>
    <t>dekking glasbraak - uithangbord - bedrag</t>
  </si>
  <si>
    <t>3459</t>
  </si>
  <si>
    <t>dekking glasbraak code vrijstelling</t>
  </si>
  <si>
    <t>3461</t>
  </si>
  <si>
    <t>dekking diefstal uitbr. verz. kap.</t>
  </si>
  <si>
    <t>3463</t>
  </si>
  <si>
    <t>naam installateur alarm</t>
  </si>
  <si>
    <t>3462</t>
  </si>
  <si>
    <t>dekking diefstal - geb. met alarm B.V.V.O.</t>
  </si>
  <si>
    <t>3464</t>
  </si>
  <si>
    <t>dekking diefstal waarde aard dekking</t>
  </si>
  <si>
    <t>3465</t>
  </si>
  <si>
    <t>dekking diefstal % verz. waarde</t>
  </si>
  <si>
    <t>3466</t>
  </si>
  <si>
    <t>dekking diefstal bedrag in 1e risico</t>
  </si>
  <si>
    <t>3469</t>
  </si>
  <si>
    <t>dekking diefstal code vrijstelling</t>
  </si>
  <si>
    <t>3471</t>
  </si>
  <si>
    <t>dekking B.A. uitbr. kap. of waarb.</t>
  </si>
  <si>
    <t>3474</t>
  </si>
  <si>
    <t>dekking B.A. gebouw aantal liften</t>
  </si>
  <si>
    <t>3475</t>
  </si>
  <si>
    <t>dekking B.A. gebouw aantal heftoest.</t>
  </si>
  <si>
    <t>3476</t>
  </si>
  <si>
    <t>dekking B.A. aantal m2 uithangborden</t>
  </si>
  <si>
    <t>3479</t>
  </si>
  <si>
    <t>dekking B.A. code vrijstelling</t>
  </si>
  <si>
    <t>3481</t>
  </si>
  <si>
    <t>dekking ind. verl. uitbr. verz. kap.</t>
  </si>
  <si>
    <t>3486</t>
  </si>
  <si>
    <t>dekking ind. verl. % tussenkomst</t>
  </si>
  <si>
    <t>3489</t>
  </si>
  <si>
    <t>dekking ind. verl. code vrijstelling</t>
  </si>
  <si>
    <t>34A1</t>
  </si>
  <si>
    <t>dekking st &amp; opr uitbr. verz. kap.</t>
  </si>
  <si>
    <t>34A2</t>
  </si>
  <si>
    <t>dekking st &amp; opr uitbreid. waarborgeng</t>
  </si>
  <si>
    <t>34A9</t>
  </si>
  <si>
    <t>Nummer opdracht Informex</t>
  </si>
  <si>
    <t>C41C</t>
  </si>
  <si>
    <t>code wijze expertise</t>
  </si>
  <si>
    <t>C420</t>
  </si>
  <si>
    <t>naam van expert 1</t>
  </si>
  <si>
    <t>C421</t>
  </si>
  <si>
    <t>expert 1 (gewone expert) - nr Informex</t>
  </si>
  <si>
    <t>C42D</t>
  </si>
  <si>
    <t>regiocode van expert 1</t>
  </si>
  <si>
    <t>C42E</t>
  </si>
  <si>
    <t>aggregatienummer van expert 1</t>
  </si>
  <si>
    <t>C80 C81 C85</t>
  </si>
  <si>
    <t>C42F</t>
  </si>
  <si>
    <t>expert 1 - type opdracht</t>
  </si>
  <si>
    <t>C430</t>
  </si>
  <si>
    <t>naam van expert 2</t>
  </si>
  <si>
    <t>C431</t>
  </si>
  <si>
    <t>expert 2 (control-expert) - nr Informex</t>
  </si>
  <si>
    <t>C43E</t>
  </si>
  <si>
    <t>aggregatienummer van expert 2</t>
  </si>
  <si>
    <t>C43F</t>
  </si>
  <si>
    <t>expert 2 - type opdracht</t>
  </si>
  <si>
    <t>C440</t>
  </si>
  <si>
    <t>datum 1ste tussenkomst expertise</t>
  </si>
  <si>
    <t>C441</t>
  </si>
  <si>
    <t>datum van de expertise</t>
  </si>
  <si>
    <t>C442</t>
  </si>
  <si>
    <t>laatste bijwerking van de expertise</t>
  </si>
  <si>
    <t>C443</t>
  </si>
  <si>
    <t>code beëindiging expertise</t>
  </si>
  <si>
    <t>C444</t>
  </si>
  <si>
    <t>datum beëindiging van de expertise</t>
  </si>
  <si>
    <t>C445</t>
  </si>
  <si>
    <t>code taal van de expertise</t>
  </si>
  <si>
    <t>C44A</t>
  </si>
  <si>
    <t>expert 3 naam</t>
  </si>
  <si>
    <t>C44E</t>
  </si>
  <si>
    <t>expert 3 aggregatienummer</t>
  </si>
  <si>
    <t>C44F</t>
  </si>
  <si>
    <t>expert 3 - type opdracht</t>
  </si>
  <si>
    <t>C450</t>
  </si>
  <si>
    <t>expertise bedrag</t>
  </si>
  <si>
    <t>C451</t>
  </si>
  <si>
    <t>expertise 2e bedrag</t>
  </si>
  <si>
    <t>C452</t>
  </si>
  <si>
    <t>expertise totaal verlies</t>
  </si>
  <si>
    <t>C453</t>
  </si>
  <si>
    <t>bedrag totaal verlies</t>
  </si>
  <si>
    <t>C455</t>
  </si>
  <si>
    <t>expertiseverslag aantal dagen</t>
  </si>
  <si>
    <t>C460</t>
  </si>
  <si>
    <t>type van tarifering</t>
  </si>
  <si>
    <t>C461</t>
  </si>
  <si>
    <t>hoofdbedrag</t>
  </si>
  <si>
    <t>C462</t>
  </si>
  <si>
    <t>bedrag verplaatsingen</t>
  </si>
  <si>
    <t>C463</t>
  </si>
  <si>
    <t>bedrag bijkomende vacaties</t>
  </si>
  <si>
    <t>C464</t>
  </si>
  <si>
    <t>bedrag foto's</t>
  </si>
  <si>
    <t>C465</t>
  </si>
  <si>
    <t>bedrag administratieve kosten</t>
  </si>
  <si>
    <t>C466</t>
  </si>
  <si>
    <t>bedrag diversen</t>
  </si>
  <si>
    <t>C467</t>
  </si>
  <si>
    <t>code transit van honoraria</t>
  </si>
  <si>
    <t>C468</t>
  </si>
  <si>
    <t>commentaar honoraria</t>
  </si>
  <si>
    <t>C471</t>
  </si>
  <si>
    <t>bedrag opening</t>
  </si>
  <si>
    <t>C472</t>
  </si>
  <si>
    <t>datum opening</t>
  </si>
  <si>
    <t>C473</t>
  </si>
  <si>
    <t>saldo</t>
  </si>
  <si>
    <t>C474</t>
  </si>
  <si>
    <t>eindvervaldatum</t>
  </si>
  <si>
    <t>C475</t>
  </si>
  <si>
    <t>expertise - krediet gevraagd door herst.</t>
  </si>
  <si>
    <t>C476</t>
  </si>
  <si>
    <t>expertise - krediet - niet betalen</t>
  </si>
  <si>
    <t>C480</t>
  </si>
  <si>
    <t>naam bezochte plaats</t>
  </si>
  <si>
    <t>C484</t>
  </si>
  <si>
    <t>bezochte plaats straat</t>
  </si>
  <si>
    <t>C485</t>
  </si>
  <si>
    <t>bezochte plaats huisnummer</t>
  </si>
  <si>
    <t>C486</t>
  </si>
  <si>
    <t>bezochte plaats busnummer</t>
  </si>
  <si>
    <t>C487</t>
  </si>
  <si>
    <t>bezochte plaats postnummer</t>
  </si>
  <si>
    <t>C488</t>
  </si>
  <si>
    <t>bezochte plaats plaats</t>
  </si>
  <si>
    <t>C490</t>
  </si>
  <si>
    <t>inschrijver naam</t>
  </si>
  <si>
    <t>C494</t>
  </si>
  <si>
    <t>inschrijver straat</t>
  </si>
  <si>
    <t>C495</t>
  </si>
  <si>
    <t>inschrijver huisnummer</t>
  </si>
  <si>
    <t>C496</t>
  </si>
  <si>
    <t>inschrijver busnummer</t>
  </si>
  <si>
    <t>C497</t>
  </si>
  <si>
    <t>inschrijver postcode</t>
  </si>
  <si>
    <t>C498</t>
  </si>
  <si>
    <t>inschrijver plaats</t>
  </si>
  <si>
    <t>C49A</t>
  </si>
  <si>
    <t>inschrijver telefoonnummer</t>
  </si>
  <si>
    <t>C49F</t>
  </si>
  <si>
    <t>inschrijver BTW nummer</t>
  </si>
  <si>
    <t>C4A0</t>
  </si>
  <si>
    <t>datum offerteaanvraag</t>
  </si>
  <si>
    <t>C4A1</t>
  </si>
  <si>
    <t>datum van afsluiting</t>
  </si>
  <si>
    <t>C4A2</t>
  </si>
  <si>
    <t>totaal aantal ontvangen offertes</t>
  </si>
  <si>
    <t>C4A3</t>
  </si>
  <si>
    <t>offerteaanvraag verstreken</t>
  </si>
  <si>
    <t>C4A4</t>
  </si>
  <si>
    <t>bedrag van de offerte</t>
  </si>
  <si>
    <t>C4A5</t>
  </si>
  <si>
    <t>datum van codering</t>
  </si>
  <si>
    <t>C4A6</t>
  </si>
  <si>
    <t>uur van codering</t>
  </si>
  <si>
    <t>C4A7</t>
  </si>
  <si>
    <t>type codeerder van de offerte</t>
  </si>
  <si>
    <t>C4A8</t>
  </si>
  <si>
    <t>commentaar bij de offerte</t>
  </si>
  <si>
    <t>C4A9</t>
  </si>
  <si>
    <t>code codeerder van de offerte</t>
  </si>
  <si>
    <t>C4AA</t>
  </si>
  <si>
    <t>offertenummer</t>
  </si>
  <si>
    <t>C4AB</t>
  </si>
  <si>
    <t>offerte gedeclasseerd</t>
  </si>
  <si>
    <t>C4B0</t>
  </si>
  <si>
    <t>codeerder naam</t>
  </si>
  <si>
    <t>C4BA</t>
  </si>
  <si>
    <t>codeerder telefoonnummer</t>
  </si>
  <si>
    <t>C4BB</t>
  </si>
  <si>
    <t>offerte aanvraag ingetrokken</t>
  </si>
  <si>
    <t>C4BC</t>
  </si>
  <si>
    <t>offerte gedeklasseerd</t>
  </si>
  <si>
    <t>C4C0</t>
  </si>
  <si>
    <t>retourbericht</t>
  </si>
  <si>
    <t>C4C1</t>
  </si>
  <si>
    <t>te versturen bericht</t>
  </si>
  <si>
    <t>C4C2</t>
  </si>
  <si>
    <t>aantal aan de Mpij te sturen exemplaren</t>
  </si>
  <si>
    <t>C4C3</t>
  </si>
  <si>
    <t>aantal aan de expert te sturen exempl.</t>
  </si>
  <si>
    <t>C4C4</t>
  </si>
  <si>
    <t>aant. aan de hersteller te sturen exempl.</t>
  </si>
  <si>
    <t>C4C5</t>
  </si>
  <si>
    <t>aant. aan de producent te sturen exempl.</t>
  </si>
  <si>
    <t>C4C6</t>
  </si>
  <si>
    <t>tot. aantal verzending. in de Mpij</t>
  </si>
  <si>
    <t>C4C7</t>
  </si>
  <si>
    <t>tot. aantal verzending. bij de expert</t>
  </si>
  <si>
    <t>C4C8</t>
  </si>
  <si>
    <t>tot. aantal verzending. bij de hersteller</t>
  </si>
  <si>
    <t>C4C9</t>
  </si>
  <si>
    <t>tot. aantal verzending. bij de producent</t>
  </si>
  <si>
    <t>C4CA</t>
  </si>
  <si>
    <t>verzender van het document</t>
  </si>
  <si>
    <t>C4CB</t>
  </si>
  <si>
    <t>code bestemmeling v.d. bijk. zending</t>
  </si>
  <si>
    <t>C4CC</t>
  </si>
  <si>
    <t>bestemmeling van de bijkomende zending</t>
  </si>
  <si>
    <t>C4D1</t>
  </si>
  <si>
    <t>vrijstell. aftrekken van directe betaling</t>
  </si>
  <si>
    <t>C4D2</t>
  </si>
  <si>
    <t>dagelijkse gebruiksderving voertuig</t>
  </si>
  <si>
    <t>C4D3</t>
  </si>
  <si>
    <t>laatste dat. voertuig in verkeer gebracht</t>
  </si>
  <si>
    <t>C4E0</t>
  </si>
  <si>
    <t>hersteller - factuurnummer</t>
  </si>
  <si>
    <t>C4E1</t>
  </si>
  <si>
    <t>hersteller - vervangwagen</t>
  </si>
  <si>
    <t>C4E2</t>
  </si>
  <si>
    <t>hersteller - datum betalingsaanvraag</t>
  </si>
  <si>
    <t>C4E3</t>
  </si>
  <si>
    <t>hersteller - uur minuut</t>
  </si>
  <si>
    <t>C4E4</t>
  </si>
  <si>
    <t>hersteller - datum gebr.derv. overeenk.</t>
  </si>
  <si>
    <t>C4E5</t>
  </si>
  <si>
    <t>statuut van directe betaling</t>
  </si>
  <si>
    <t>C4E6</t>
  </si>
  <si>
    <t>RDR-plafond</t>
  </si>
  <si>
    <t>C4E7</t>
  </si>
  <si>
    <t>hersteller aangesloten</t>
  </si>
  <si>
    <t>C4E8</t>
  </si>
  <si>
    <t>hersteller geconventioneerd</t>
  </si>
  <si>
    <t>C4E9</t>
  </si>
  <si>
    <t>hersteller - nummer van de overeenkomst</t>
  </si>
  <si>
    <t>C500</t>
  </si>
  <si>
    <t>complementaire specificiteit 4 - code</t>
  </si>
  <si>
    <t>complementaire specificiteit 7 var. 2</t>
  </si>
  <si>
    <t>56O1</t>
  </si>
  <si>
    <t>56O2</t>
  </si>
  <si>
    <t>56O3</t>
  </si>
  <si>
    <t>door de Mij af te geven groene kaart</t>
  </si>
  <si>
    <t>v nemer enige voerder</t>
  </si>
  <si>
    <t>v nemer schadegevallen</t>
  </si>
  <si>
    <t>v nemer schadegev. aantal (ref.per.)</t>
  </si>
  <si>
    <t>v nemer maatregelen na schade datum</t>
  </si>
  <si>
    <t>afdrukken blok</t>
  </si>
  <si>
    <t>BA auto percentage commissieloonvermindering</t>
  </si>
  <si>
    <t>rechtsbijstand aanged. periode zondermeer</t>
  </si>
  <si>
    <t>rechtsbijstand verminderingsvoet commiss.</t>
  </si>
  <si>
    <t>inzittenden verminderingsvoet commiss.</t>
  </si>
  <si>
    <t>eig.sch.auto verminderingsvoet commiss.</t>
  </si>
  <si>
    <t>brand auto verminderingsvoet commissie</t>
  </si>
  <si>
    <t>diefstal auto verminderingsvoet commissie</t>
  </si>
  <si>
    <t>glasbraak auto verminderingsvoet commiss.</t>
  </si>
  <si>
    <t>auto andere 1 minderingsvoet commiss.</t>
  </si>
  <si>
    <t>auto andere 2 minderingsvoet commiss.</t>
  </si>
  <si>
    <t>Document V68 - Verzekeringsvoorstel Huispersoneel</t>
  </si>
  <si>
    <t>Gebruik : Om een nieuwe zaak Huispersoneel voor te stellen aan de maatschappij</t>
  </si>
  <si>
    <t>Te verzekeren waarborgen : alle codes beginnend met Q01.</t>
  </si>
  <si>
    <t>Behalve de algemene gegevens en de waarborggegevens waarvoor we verwijzen naar het document V00 moeten er in het voorstel huispersoneel een aantal gegevens vermeld worden over : het sociaal statuut van de verschillende werknemers.</t>
  </si>
  <si>
    <t>huispersoneel 1e verz. aansl. RSZ ?</t>
  </si>
  <si>
    <t>huispersoneel 1e verz. aanslnr. RSZ</t>
  </si>
  <si>
    <t>Document V96 - Verzekeringsvoorstel Rechtsbijstand</t>
  </si>
  <si>
    <t>Te_verzekeren_waarborgen : zie code tak (9)/Subtak (6) en in voorkomend geval de spreiding "RB" eigen aan bepaalde takken.</t>
  </si>
  <si>
    <t>3***</t>
  </si>
  <si>
    <t>inlichtingen betreffende de ligging van het risico</t>
  </si>
  <si>
    <t>5***</t>
  </si>
  <si>
    <t>inlichtingen betreffende het gedekte voertuig</t>
  </si>
  <si>
    <t>vroeger contract opzeggingsreden</t>
  </si>
  <si>
    <t>vroeger contract schorsingsdatum</t>
  </si>
  <si>
    <t>vroeger contract schorsingsreden</t>
  </si>
  <si>
    <t>contract ge ndexeerd ?</t>
  </si>
  <si>
    <t xml:space="preserve">Document V30 - Verzekeringsvoorstel Brand G.R. </t>
  </si>
  <si>
    <t>Gebruik : Om een nieuwe zaak Brand voor te stellen aan de Mij</t>
  </si>
  <si>
    <t>Te verzekeren waarborgen : alle codes beginnend met M.</t>
  </si>
  <si>
    <t>Specifieke vragen</t>
  </si>
  <si>
    <t>Na de algemene gegevens op het voorstel (zie  blz 3.4.V00/1) en de gegevens betreffende de te verzekeren waarborgen (codes M...) moeten een aantal vragen beantwoord worden.</t>
  </si>
  <si>
    <t>Hoe groot dienen de onderscheidene verzekerde kapitalen te zijn?  Bijvoorbeeld : In waterschade : dekking 100 % 50% 10% ?</t>
  </si>
  <si>
    <t xml:space="preserve">De vragen zijn telkens als volgt gesteld (codes 34..) : Moet het verzekerd kapitaal in deze dekking hoger (eventueel lager) zijn dan hetgeen in het basisprodukt van de maatschappij is inbegrepen ?  Indien neen :0 of niet invullen.  Indien ja : 1 invullen en de gewenste formule preciseren in </t>
  </si>
  <si>
    <t>Zijn er speciale elementen die de beoordeling van het risico beinvloeden ?  Deze vragen (codes 3V..) zijn eveneens in ja/neen vorm gesteld.  Indien positief antwoord : preciseren in ZZZZ</t>
  </si>
  <si>
    <t>kapitaal inhoud rollend materieel</t>
  </si>
  <si>
    <t>dekking watersch. uitbr. verz. kap.</t>
  </si>
  <si>
    <t>dekking glasbr. uitbr. verz. kap.</t>
  </si>
  <si>
    <t>dekking BA gebouw aantal liften</t>
  </si>
  <si>
    <t>dekking BA gebouw aantal heftoestellen</t>
  </si>
  <si>
    <t>dekking st &amp; opr uitbreiding waarborgen</t>
  </si>
  <si>
    <t>dekking diefstal speciale voorwerpen ?</t>
  </si>
  <si>
    <t xml:space="preserve">Document V41 - Verzekeringsvoorstel B.A. Gezin </t>
  </si>
  <si>
    <t>Gebruik : Om een nieuwe zaak B.A. Gezin voor te stellen aan de maatschappij</t>
  </si>
  <si>
    <t>Te verzekeren waarborgen : alle codes beginnend met N (behalve N11   N13)</t>
  </si>
  <si>
    <t>Behalve de algemene gegevens en de waarborggegevens waarvoor we verwijzen naar het document V00 moeten er in het voorstel B.A. Gezin aanvullende inlichtingen worden vermeld over de waarborgen en het dekkingstype</t>
  </si>
  <si>
    <t>BA Gezin dekkingstype</t>
  </si>
  <si>
    <t>BA Gezin waarborguitbreiding</t>
  </si>
  <si>
    <t>Document V44 - Verzekeringsvoorstel B.A. Jacht</t>
  </si>
  <si>
    <t>Gebruik : Om een nieuwe zaak B.A. Jacht voor te stellen aan de maatschappij</t>
  </si>
  <si>
    <t>Specifieke vragen - Uitsluitend voor de organisator van de jacht</t>
  </si>
  <si>
    <t>Specifieke vragen - Iteratieve gegevens</t>
  </si>
  <si>
    <t>Behalve de algemene gegevens en de  waarborggegevens waarvoor we verwijzen naar het document V00 moeten er in  het voorstel B.A. Jacht een aantal specifieke gegevens vermeld worden.</t>
  </si>
  <si>
    <t>Onder klopjacht verstaat men de plaatsing van de jagers op aangeduide vaste posten terwijl drijvers het wild opdrijven.</t>
  </si>
  <si>
    <t>De andere jachtdagen omvatten de jacht op een lijn met of zonder drijvers de jacht op de loer de sluipjacht of de konijnejacht.</t>
  </si>
  <si>
    <t>De schade aan het jachthuis is de schade waarvoor de organisator van de jacht aansprakelijk is alsook die welke door de deelnemers aan de jachtdag wordt veroorzaakt.</t>
  </si>
  <si>
    <t>De iteratieve gegevens hebben meer bepaald betrekking op de hoedanigheid waarin de verzekerde handelt; de 3 hoedanigheden kunnen in voorkomend geval worden gecumuleerd.</t>
  </si>
  <si>
    <t>Als verscheidene personen verzekerd moeten worden dient het scheidingsteken Z100 gebruikt te worden dat een sequentieel nummer zal bevatten.</t>
  </si>
  <si>
    <t>Begin van atomair record</t>
  </si>
  <si>
    <t>Vrije mededeling</t>
  </si>
  <si>
    <t>Document V4C - Verzekeringsvoorstel B.A. Intellectuele Beroepen</t>
  </si>
  <si>
    <t>Gebruik : Om een nieuwe zaak B.A. Intellect. Beroepen voor te stellen aan de maatschappij</t>
  </si>
  <si>
    <t>Te verzekeren waarborgen : alle codes beginnend met N (behalve N11   N13).</t>
  </si>
  <si>
    <t>Behalve de algemene gegevens en de waarborggegevens waarvoor we verwijzen naar het document V00 moeten er in het voorstel B.A. Intellect. Beroepen een aantal gegevens vermeld worden over :</t>
  </si>
  <si>
    <t>nog verder in te vullen.</t>
  </si>
  <si>
    <t xml:space="preserve">Document V4D - Verzekeringsvoorstel B.A. Manuele Beroepen </t>
  </si>
  <si>
    <t>Gebruik : Om een nieuwe zaak B.A. Manuele Beroepen voor te stellen aan de maatschappij</t>
  </si>
  <si>
    <t>Behalve de algemene gegevens en de waarborggegevens waarvoor we verwijzen naar het document V00 moeten er in het voorstel B.A. Manuele Beroepen een aantal gegevens vermeld worden over :</t>
  </si>
  <si>
    <t xml:space="preserve">Document V4E - Verzekeringsvoorstel Organisator van Tijdelijke Activiteiten </t>
  </si>
  <si>
    <t>Gebruik : Om een nieuwe zaak B.A. Organisator van Tijd. Activit. voor te stellen aan de maatschappij</t>
  </si>
  <si>
    <t>Behalve de algemene gegevens en de waarborggegevens waarvoor we verwijzen naar het document V00 moeten er in het voorstel B.A. Organisator een aantal gegevens vermeld worden over :</t>
  </si>
  <si>
    <t>Document V50 - Verzekeringsvoorstel Motorrijtuigen</t>
  </si>
  <si>
    <t>Gebruik : Om een nieuwe zaak Motorrijtuigen voor te stellen aan de maatschappij</t>
  </si>
  <si>
    <t>Te verzekeren waarborgen : alle codes beginnend met P.</t>
  </si>
  <si>
    <t>Behalve de algemene gegevens en de waarborggegevens waarvoor we verwijzen naar het document V00 moeten er in het voorstel motorrijtuigen een aantal gegevens vermeld worden over :</t>
  </si>
  <si>
    <t>de identiteit van de verschillende bestuurders de antecedenten op bestuurdersgebied van verzekeringnemer en bestuurder(s) het te verzekeren voertuig.</t>
  </si>
  <si>
    <t>5129</t>
  </si>
  <si>
    <t>bestuurder rijbewijs nummer</t>
  </si>
  <si>
    <t>bonus-malus - graad van referte BA</t>
  </si>
  <si>
    <t>taks op de inverkeerstelling bedrag</t>
  </si>
  <si>
    <t>territoriale begrenzingen aanhangw</t>
  </si>
  <si>
    <t>vermindering voor franchise in BA (%)</t>
  </si>
  <si>
    <t>indexcijfer financiering</t>
  </si>
  <si>
    <t>indexcijfer BA werkgevers</t>
  </si>
  <si>
    <t>indexcijfer eigendom</t>
  </si>
  <si>
    <t>toebehoren 1 code</t>
  </si>
  <si>
    <t>toebehoren 2 code</t>
  </si>
  <si>
    <t>toebehoren 3 code</t>
  </si>
  <si>
    <t>toebehoren 4 code</t>
  </si>
  <si>
    <t>toebehoren 5 code</t>
  </si>
  <si>
    <t>toebehoren 6 code</t>
  </si>
  <si>
    <t>toebehoren 1 waarde ZBTW</t>
  </si>
  <si>
    <t>toebehoren 2 waarde ZBTW</t>
  </si>
  <si>
    <t>toebehoren 3 waarde ZBTW</t>
  </si>
  <si>
    <t>toebehoren 4 waarde ZBTW</t>
  </si>
  <si>
    <t>toebehoren 5 waarde ZBTW</t>
  </si>
  <si>
    <t>toebehoren 6 waarde ZBTW</t>
  </si>
  <si>
    <t>brand andere 2 formulering (N.R.)</t>
  </si>
  <si>
    <t>S114</t>
  </si>
  <si>
    <t>bijpremie classif. premiebedrag</t>
  </si>
  <si>
    <t>S117</t>
  </si>
  <si>
    <t>bijpremie classif. makelaarstar.</t>
  </si>
  <si>
    <t>S118</t>
  </si>
  <si>
    <t>bijpremie classif. bel.tar+kost.</t>
  </si>
  <si>
    <t>S119</t>
  </si>
  <si>
    <t>bijpremie classif. bel.bedrag</t>
  </si>
  <si>
    <t>S11B</t>
  </si>
  <si>
    <t>bijpremie classif. bedr. verz. waarde</t>
  </si>
  <si>
    <t>S11C</t>
  </si>
  <si>
    <t>bijpremie classif. mak.bedrag</t>
  </si>
  <si>
    <t>S11F</t>
  </si>
  <si>
    <t>bijpremie classif. premievoet</t>
  </si>
  <si>
    <t>S11Q</t>
  </si>
  <si>
    <t>bijpremie classif. fisc. bel.tarief</t>
  </si>
  <si>
    <t>S124</t>
  </si>
  <si>
    <t>bijpremie opslag premiebedrag</t>
  </si>
  <si>
    <t>S127</t>
  </si>
  <si>
    <t>bijpremie opslag makelaarstar.</t>
  </si>
  <si>
    <t>S128</t>
  </si>
  <si>
    <t>bijpremie opslag bel.tar+kos.</t>
  </si>
  <si>
    <t>S129</t>
  </si>
  <si>
    <t>bijpremie opslag bel.bedrag</t>
  </si>
  <si>
    <t>S12B</t>
  </si>
  <si>
    <t>bijpremie opslag bedrag verz.waarde</t>
  </si>
  <si>
    <t>S12C</t>
  </si>
  <si>
    <t>bijpremie opslag mak.bedrag</t>
  </si>
  <si>
    <t>S12F</t>
  </si>
  <si>
    <t>bijpremie opslag premievoet</t>
  </si>
  <si>
    <t>S12Q</t>
  </si>
  <si>
    <t>bijpremie opslag fisc. bel.tarief</t>
  </si>
  <si>
    <t>S134</t>
  </si>
  <si>
    <t>bijpremie afst.verhaal premiebedrag</t>
  </si>
  <si>
    <t>S137</t>
  </si>
  <si>
    <t>bijpremie afst.verhaal mak.tarief</t>
  </si>
  <si>
    <t>S138</t>
  </si>
  <si>
    <t>bijpremie afst.verhaal bel.tar+kos.</t>
  </si>
  <si>
    <t>S139</t>
  </si>
  <si>
    <t>bijpremie afst.verhaal bel.bedrag</t>
  </si>
  <si>
    <t>S13B</t>
  </si>
  <si>
    <t>bijpremie afst.verhaal bedr. verz. w.</t>
  </si>
  <si>
    <t>S13C</t>
  </si>
  <si>
    <t>bijpremie afst.verhaal mak.bedrag</t>
  </si>
  <si>
    <t>S13F</t>
  </si>
  <si>
    <t>bijpremie afst.verhaal premievoet</t>
  </si>
  <si>
    <t>S13Q</t>
  </si>
  <si>
    <t>bijpremie afst.verhaal fisc.bel.tar.</t>
  </si>
  <si>
    <t>S144</t>
  </si>
  <si>
    <t>bijpremie overladen premiebedrag</t>
  </si>
  <si>
    <t>S147</t>
  </si>
  <si>
    <t>bijpremie overladen mak.tarief</t>
  </si>
  <si>
    <t>S148</t>
  </si>
  <si>
    <t>bijpremie overladen bel.tar+kos.</t>
  </si>
  <si>
    <t>S149</t>
  </si>
  <si>
    <t>bijpremie overladen bel.bedrag</t>
  </si>
  <si>
    <t>S14B</t>
  </si>
  <si>
    <t>bijpremie overladen bedr. verz. w.</t>
  </si>
  <si>
    <t>S14C</t>
  </si>
  <si>
    <t>bijpremie overladen mak.bedrag</t>
  </si>
  <si>
    <t>S14F</t>
  </si>
  <si>
    <t>bijpremie overladen premievoet</t>
  </si>
  <si>
    <t>S14Q</t>
  </si>
  <si>
    <t>bijpremie overladen fisc. bel.tarief</t>
  </si>
  <si>
    <t>S154</t>
  </si>
  <si>
    <t>bijpremie terugtrekkost. premiebedr.</t>
  </si>
  <si>
    <t>S157</t>
  </si>
  <si>
    <t>bijpremie terugtrekkost. mak.tarief</t>
  </si>
  <si>
    <t>S158</t>
  </si>
  <si>
    <t>bijpremie terugtrekkost. bel.tar+kos.</t>
  </si>
  <si>
    <t>S159</t>
  </si>
  <si>
    <t>bijpremie terugtrekkost. - bel. bedrag</t>
  </si>
  <si>
    <t>S15B</t>
  </si>
  <si>
    <t>bijpremie terugtrekkost. bedr.verz.w.</t>
  </si>
  <si>
    <t>B240</t>
  </si>
  <si>
    <t>rekeninguittreksel cie van het jaar</t>
  </si>
  <si>
    <t>B241</t>
  </si>
  <si>
    <t>commissie van het jaar 2e mij</t>
  </si>
  <si>
    <t>B242</t>
  </si>
  <si>
    <t>commissie van het jaar - 3e mij</t>
  </si>
  <si>
    <t>B300</t>
  </si>
  <si>
    <t>boeking bewerkingscode GCP</t>
  </si>
  <si>
    <t>B02 B09</t>
  </si>
  <si>
    <t>B301</t>
  </si>
  <si>
    <t>rekeninguittreksel bewerking aard</t>
  </si>
  <si>
    <t>B302</t>
  </si>
  <si>
    <t>rekeninguittreksel boekingsdag</t>
  </si>
  <si>
    <t>B303</t>
  </si>
  <si>
    <t>rekeninguittreksel datum bewerking</t>
  </si>
  <si>
    <t>B310</t>
  </si>
  <si>
    <t>rekeninguittreksel refertenummer bew</t>
  </si>
  <si>
    <t>B320</t>
  </si>
  <si>
    <t>boeking debetbedrag</t>
  </si>
  <si>
    <t>B321</t>
  </si>
  <si>
    <t>boeking debetbedrag (C)</t>
  </si>
  <si>
    <t>B330</t>
  </si>
  <si>
    <t>boeking creditbedrag</t>
  </si>
  <si>
    <t>B331</t>
  </si>
  <si>
    <t>boeking creditbedrag (C)</t>
  </si>
  <si>
    <t>B350</t>
  </si>
  <si>
    <t>rekeninguittreksel nr. van de operatie</t>
  </si>
  <si>
    <t>B400</t>
  </si>
  <si>
    <t>verzending van de documenten</t>
  </si>
  <si>
    <t>B405</t>
  </si>
  <si>
    <t>reden van afgifte</t>
  </si>
  <si>
    <t>B02 B13</t>
  </si>
  <si>
    <t>B500</t>
  </si>
  <si>
    <t>rekeninguittreksel opeisbaar bedrag</t>
  </si>
  <si>
    <t>BBRB</t>
  </si>
  <si>
    <t>operatiecode B.R.B.</t>
  </si>
  <si>
    <t>BX04</t>
  </si>
  <si>
    <t>premie BA auto</t>
  </si>
  <si>
    <t>BX05</t>
  </si>
  <si>
    <t>huidige index dekking X</t>
  </si>
  <si>
    <t>BY05</t>
  </si>
  <si>
    <t>huidige index dekking Y</t>
  </si>
  <si>
    <t>BZ05</t>
  </si>
  <si>
    <t>huidige index dekking Z</t>
  </si>
  <si>
    <t>C000</t>
  </si>
  <si>
    <t>schadenummer maatschappij</t>
  </si>
  <si>
    <t>A14 B02 B09 C0. C06 C11 C12 C80 C81 C85 C90 C91 C99</t>
  </si>
  <si>
    <t>C001</t>
  </si>
  <si>
    <t>schadebeheer zetel</t>
  </si>
  <si>
    <t>B09 C80 C81 C85 C90 C91</t>
  </si>
  <si>
    <t>C002</t>
  </si>
  <si>
    <t>schadebeheerder</t>
  </si>
  <si>
    <t>C11 C90 C91</t>
  </si>
  <si>
    <t>C003</t>
  </si>
  <si>
    <t>schadebeheerder Mij naam</t>
  </si>
  <si>
    <t>C004</t>
  </si>
  <si>
    <t>schadebeheerder Mij telefoonnummer</t>
  </si>
  <si>
    <t>C11 C91</t>
  </si>
  <si>
    <t>C009</t>
  </si>
  <si>
    <t>connexe schadenummer maatschappij</t>
  </si>
  <si>
    <t>C010</t>
  </si>
  <si>
    <t>schadenummer producent</t>
  </si>
  <si>
    <t>B02 B09 C0. C06 C11 C85 C90 C91</t>
  </si>
  <si>
    <t>C013</t>
  </si>
  <si>
    <t>schadebeheerder producent naam</t>
  </si>
  <si>
    <t>C90 C91</t>
  </si>
  <si>
    <t>C014</t>
  </si>
  <si>
    <t>schadebeheerder producent telefoonnr.</t>
  </si>
  <si>
    <t>C020</t>
  </si>
  <si>
    <t>ongeval datum opening dossier</t>
  </si>
  <si>
    <t>C12 C90 C91</t>
  </si>
  <si>
    <t>C021</t>
  </si>
  <si>
    <t>datum waarop de verklaring is opgesteld</t>
  </si>
  <si>
    <t>C022</t>
  </si>
  <si>
    <t>ongeval datum heropening dossier</t>
  </si>
  <si>
    <t>C029</t>
  </si>
  <si>
    <t>ongeval datum sluiting dossier</t>
  </si>
  <si>
    <t>C031</t>
  </si>
  <si>
    <t>betrokken waarborg 1</t>
  </si>
  <si>
    <t>A12 C0. C90</t>
  </si>
  <si>
    <t>C032</t>
  </si>
  <si>
    <t>betrokken waarborg 2</t>
  </si>
  <si>
    <t>C0. C90</t>
  </si>
  <si>
    <t>C033</t>
  </si>
  <si>
    <t>betrokken waarborg 3</t>
  </si>
  <si>
    <t>C034</t>
  </si>
  <si>
    <t>betrokken waarborg 4 - code</t>
  </si>
  <si>
    <t>C035</t>
  </si>
  <si>
    <t>betrokken waarborg 5 - code</t>
  </si>
  <si>
    <t>C040</t>
  </si>
  <si>
    <t>andere verzekering zelfde risico mij 1</t>
  </si>
  <si>
    <t>C041</t>
  </si>
  <si>
    <t>andere verzekering zelfde risico polnr</t>
  </si>
  <si>
    <t>C0. C11 C90</t>
  </si>
  <si>
    <t>C042</t>
  </si>
  <si>
    <t>andere verzekering zelfde risico Mij 2</t>
  </si>
  <si>
    <t>C043</t>
  </si>
  <si>
    <t>C045</t>
  </si>
  <si>
    <t>rechtsbijstandverzekering mij</t>
  </si>
  <si>
    <t>C0.</t>
  </si>
  <si>
    <t>C046</t>
  </si>
  <si>
    <t>rechtsbijstandverzekering polnr</t>
  </si>
  <si>
    <t>C050</t>
  </si>
  <si>
    <t>type beheer</t>
  </si>
  <si>
    <t>C051</t>
  </si>
  <si>
    <t>toestand van het dossier</t>
  </si>
  <si>
    <t>C060</t>
  </si>
  <si>
    <t>toepassing van de RDR-overeenkomst ?</t>
  </si>
  <si>
    <t>C061</t>
  </si>
  <si>
    <t>is onze verzekerde gewaarborgd in B.A. ?</t>
  </si>
  <si>
    <t>C062</t>
  </si>
  <si>
    <t>C063</t>
  </si>
  <si>
    <t>C064</t>
  </si>
  <si>
    <t>C080</t>
  </si>
  <si>
    <t>naam van degene die de aangifte doet</t>
  </si>
  <si>
    <t>C090</t>
  </si>
  <si>
    <t>correspondentie richten aan ...</t>
  </si>
  <si>
    <t>C0AG</t>
  </si>
  <si>
    <t>vrijstelling betrokken waarborg 1</t>
  </si>
  <si>
    <t>C0AM</t>
  </si>
  <si>
    <t>beschrijving betrokken waarborg 1</t>
  </si>
  <si>
    <t>C0BG</t>
  </si>
  <si>
    <t>vrijstelling betrokken waarborg 2</t>
  </si>
  <si>
    <t>C0BM</t>
  </si>
  <si>
    <t>beschrijving betrokken waarborg 2</t>
  </si>
  <si>
    <t>C0CG</t>
  </si>
  <si>
    <t>vrijstelling betrokken waarborg 3</t>
  </si>
  <si>
    <t>4  Beslissing</t>
  </si>
  <si>
    <t>5  Opvolging van</t>
  </si>
  <si>
    <t>6  Uitbetalingen</t>
  </si>
  <si>
    <t>7  Verhaal tegen verzekeringnemer</t>
  </si>
  <si>
    <t>8  Diversen</t>
  </si>
  <si>
    <t>9  Stappen in het beheer v. het schadedossier</t>
  </si>
  <si>
    <t>andere verzekering zelfde risico Mpij 2</t>
  </si>
  <si>
    <t>diverse waarborgen actiecode</t>
  </si>
  <si>
    <t>tegenpartij domiciliering</t>
  </si>
  <si>
    <t>C402</t>
  </si>
  <si>
    <t>rekeningnummer bestemmeling</t>
  </si>
  <si>
    <t>C9..</t>
  </si>
  <si>
    <t>beheersstappen 2 tot 20</t>
  </si>
  <si>
    <t>Het document C90 verleent de producent inzicht in het ongevalsdossier van de maatschappij.</t>
  </si>
  <si>
    <t>De gegevens zijn gerangschikt in 9 blokken. De producent kan in zijn aanvraag d.m.v. de code EC99 aanduiden dat hij slechts bepaalde van deze blokken wenst.</t>
  </si>
  <si>
    <t>Document C91 - Opening Schadedossier door de maatschappij</t>
  </si>
  <si>
    <t>Gebruik : ter kennisgave van het schadenummer aan de producent</t>
  </si>
  <si>
    <t>In principe alle gegevens die ook in het "schadedossier" (C90) voorkomen maar in het bijzonder :</t>
  </si>
  <si>
    <t>De producent verkrijgt de informatie enkel indien hij beherend producent voor de vermelde polis is.</t>
  </si>
  <si>
    <t>Het document C91 wordt specifiek gebruikt bij de eerste kennisgave aan de producent van de opening van een schadedossier bij de maatschappij.</t>
  </si>
  <si>
    <t>De inhoud ervan is dezelfde als die van het "schadedossier" maar door de speciale behandeling verdient het een eigen nummering.</t>
  </si>
  <si>
    <t>Document C99 - Aanvraag Consultatie Schadedossier</t>
  </si>
  <si>
    <t>Gebruik : Aanvraag om inzage in de regelingsstappen in een schadedossier</t>
  </si>
  <si>
    <t xml:space="preserve">Producent   &gt; Maatschappij </t>
  </si>
  <si>
    <t>Het antwoord zal gegeven worden in een document C90.</t>
  </si>
  <si>
    <t>De gegevens in het document C90 zijn gerangschikt in 9 blokken.</t>
  </si>
  <si>
    <t>De producent kan in zijn aanvraag d.m.v. de code EC99 aanduiden dat hij slechts bepaalde van deze blokken wenst.</t>
  </si>
  <si>
    <t>Met elk van de 9 posities van deze code komt één van de blokken overeen : Identificatie / Beschrijving / Identiteit van de derden / Beslissing / Opvolging van het Regelingsproces (x) / Uitbetalingen (x) / Verhaal tegen de verzekeringnemer / Diversen / Stappen in het beheer van het schadedossier (x)</t>
  </si>
  <si>
    <t>Indien de overeenstemmende positie een 0 is dient de overeenstemmende blok niet doorgeseind; een 1 betekent dat de blok wel gevraagd is.</t>
  </si>
  <si>
    <t>Voor de met (x) aangeduide blokken betekent de code 2 dat enkel de laatst geregistreerde stap noodzakelijk is.</t>
  </si>
  <si>
    <t>Het document C99 is een aanvraag vanwege de producent om inzicht te krijgen in de schadegegevens van een bestaand dossier.</t>
  </si>
  <si>
    <t>Document D01 - Portefeuilleoverzicht</t>
  </si>
  <si>
    <t>Gebruik : voor volledig overzicht van de portefeuille</t>
  </si>
  <si>
    <t>maatschappij   &gt; producent</t>
  </si>
  <si>
    <t>GEGEVENS PER POLIS</t>
  </si>
  <si>
    <t>Individuele gegevens per polis</t>
  </si>
  <si>
    <t xml:space="preserve">ALGEMENE GEGEVENS PER POLIS </t>
  </si>
  <si>
    <t xml:space="preserve">SPECIFIEKE GEGEVENS </t>
  </si>
  <si>
    <t>Specifieke gegevens per tak</t>
  </si>
  <si>
    <t>In principe alle gegevens voorzien in het woordenboek onder de respectieve tak codes.</t>
  </si>
  <si>
    <t>Versch. in vw. FPA+Alle r. b.bedr</t>
  </si>
  <si>
    <t>S7SB</t>
  </si>
  <si>
    <t>Versch. in vw. FPA+Alle r. b.v.w.</t>
  </si>
  <si>
    <t>S7SC</t>
  </si>
  <si>
    <t>Versch. in vw. FPA+Alle r. mak.b.</t>
  </si>
  <si>
    <t>S7SF</t>
  </si>
  <si>
    <t>Versch. in vw. FPA+Alle r. pr.voet</t>
  </si>
  <si>
    <t>S7SQ</t>
  </si>
  <si>
    <t>Versch. in vw. FPA+Alle r. f.b.t.</t>
  </si>
  <si>
    <t>S7T4</t>
  </si>
  <si>
    <t>Versch. in vw. WA+Alle r. pr.bedr.</t>
  </si>
  <si>
    <t>S7T7</t>
  </si>
  <si>
    <t>Versch. in vw. WA+Alle r. mak.tar.</t>
  </si>
  <si>
    <t>S7T8</t>
  </si>
  <si>
    <t>Versch. in vw. WA+Alle r. belt+k.</t>
  </si>
  <si>
    <t>S7T9</t>
  </si>
  <si>
    <t>Versch. in vw. WA+Alle r. b.bedr</t>
  </si>
  <si>
    <t>S7TB</t>
  </si>
  <si>
    <t>Versch. in vw. WA+Alle r. b.v.w.</t>
  </si>
  <si>
    <t>S7TC</t>
  </si>
  <si>
    <t>Versch. in vw. WA+Alle r. mak.b.</t>
  </si>
  <si>
    <t>S7TF</t>
  </si>
  <si>
    <t>Versch. in vw. WA+Alle r. pr.voet</t>
  </si>
  <si>
    <t>S7TQ</t>
  </si>
  <si>
    <t>Versch. in vw. WA+Alle r. f.b.t.</t>
  </si>
  <si>
    <t>S804</t>
  </si>
  <si>
    <t>Stak. &amp; Oproer premiebedrag</t>
  </si>
  <si>
    <t>S807</t>
  </si>
  <si>
    <t>Stak. &amp; Oproer mak.tarief</t>
  </si>
  <si>
    <t>S808</t>
  </si>
  <si>
    <t>Stak. &amp; Oproer bel.tar+kos.</t>
  </si>
  <si>
    <t>S809</t>
  </si>
  <si>
    <t>Stak. &amp; Oproer bel.bedrag</t>
  </si>
  <si>
    <t>S80B</t>
  </si>
  <si>
    <t>Stak. &amp; Oproer bedrag verz. waarde</t>
  </si>
  <si>
    <t>S80C</t>
  </si>
  <si>
    <t>Stak. &amp; Oproer mak.bedrag</t>
  </si>
  <si>
    <t>S80F</t>
  </si>
  <si>
    <t>Stak. &amp; Oproer premievoet</t>
  </si>
  <si>
    <t>S80Q</t>
  </si>
  <si>
    <t>Stak. &amp; Oproer fisc.bel.tar.</t>
  </si>
  <si>
    <t>S904</t>
  </si>
  <si>
    <t>andere premiebedrag</t>
  </si>
  <si>
    <t>S907</t>
  </si>
  <si>
    <t>andere mak.tarief</t>
  </si>
  <si>
    <t>S908</t>
  </si>
  <si>
    <t>andere bel.tar+kos.</t>
  </si>
  <si>
    <t>S909</t>
  </si>
  <si>
    <t>andere belastingbedrag</t>
  </si>
  <si>
    <t>S90B</t>
  </si>
  <si>
    <t>andere bedrag verzekerde waarde</t>
  </si>
  <si>
    <t>S90C</t>
  </si>
  <si>
    <t>andere mak.bedrag</t>
  </si>
  <si>
    <t>S90F</t>
  </si>
  <si>
    <t>andere premievoet</t>
  </si>
  <si>
    <t>S90Q</t>
  </si>
  <si>
    <t>andere fisc.bel.tar.</t>
  </si>
  <si>
    <t>SA04</t>
  </si>
  <si>
    <t>Oorlog, stak. &amp; oproer premiebedrag</t>
  </si>
  <si>
    <t>SA07</t>
  </si>
  <si>
    <t>Oorlog, stak. &amp; oproer mak.tarief</t>
  </si>
  <si>
    <t>SA08</t>
  </si>
  <si>
    <t>Oorlog, stak. &amp; oproer belt+kosten</t>
  </si>
  <si>
    <t>SA09</t>
  </si>
  <si>
    <t>Oorlog, stak. &amp; oproer belastingbedrag</t>
  </si>
  <si>
    <t>SA0B</t>
  </si>
  <si>
    <t>Oorlog, stak. &amp; oproer bedr. verz. w.</t>
  </si>
  <si>
    <t>SA0C</t>
  </si>
  <si>
    <t>Oorlog, stak. &amp; oproer mak.bedrag</t>
  </si>
  <si>
    <t>SA0F</t>
  </si>
  <si>
    <t>Oorlog, stak. &amp; oproer premievoet</t>
  </si>
  <si>
    <t>SA0Q</t>
  </si>
  <si>
    <t>Oorlog, stak. &amp; oproer fisc. bel.tar.</t>
  </si>
  <si>
    <t>SB04</t>
  </si>
  <si>
    <t>BA premiebedrag</t>
  </si>
  <si>
    <t>SB07</t>
  </si>
  <si>
    <t>BA mak.tarief</t>
  </si>
  <si>
    <t>SB08</t>
  </si>
  <si>
    <t>BA bel.tar+kos.</t>
  </si>
  <si>
    <t>SB09</t>
  </si>
  <si>
    <t>BA belastingbedrag</t>
  </si>
  <si>
    <t>SB0B</t>
  </si>
  <si>
    <t>BA bedrag verzekerde waarde</t>
  </si>
  <si>
    <t>SB0C</t>
  </si>
  <si>
    <t>BA mak.bedrag</t>
  </si>
  <si>
    <t>SB0F</t>
  </si>
  <si>
    <t>BA premievoet</t>
  </si>
  <si>
    <t>SB0Q</t>
  </si>
  <si>
    <t>BA fisc.bel.tar.</t>
  </si>
  <si>
    <t>U01B</t>
  </si>
  <si>
    <t>kapitaalsschijf 1</t>
  </si>
  <si>
    <t>U01F</t>
  </si>
  <si>
    <t>kapitaalsschijf 1 intrestvoet</t>
  </si>
  <si>
    <t>U02B</t>
  </si>
  <si>
    <t>kapitaalsschijf 2</t>
  </si>
  <si>
    <t>U02F</t>
  </si>
  <si>
    <t>kapitaalsschijf 2 intrestvoet</t>
  </si>
  <si>
    <t>U03B</t>
  </si>
  <si>
    <t>kapitaalsschijf 3</t>
  </si>
  <si>
    <t>U03F</t>
  </si>
  <si>
    <t>kapitaalsschijf 3 intrestvoet</t>
  </si>
  <si>
    <t>U04B</t>
  </si>
  <si>
    <t>kapitaalsschijf 4</t>
  </si>
  <si>
    <t>U04F</t>
  </si>
  <si>
    <t>kapitaalsschijf 4 intrestvoet</t>
  </si>
  <si>
    <t>U104</t>
  </si>
  <si>
    <t>annuïteit</t>
  </si>
  <si>
    <t>U204</t>
  </si>
  <si>
    <t>kapitaalsaflossing</t>
  </si>
  <si>
    <t>U304</t>
  </si>
  <si>
    <t>intresten totaal</t>
  </si>
  <si>
    <t>ADR</t>
  </si>
  <si>
    <t>Z001</t>
  </si>
  <si>
    <t>code object</t>
  </si>
  <si>
    <t>Z002</t>
  </si>
  <si>
    <t>code object - actie</t>
  </si>
  <si>
    <t>Z009</t>
  </si>
  <si>
    <t>einde van het iteratieve deel</t>
  </si>
  <si>
    <t>B01 B09 B90 D01</t>
  </si>
  <si>
    <t>Z010</t>
  </si>
  <si>
    <t>begin eenheid 1e niveau</t>
  </si>
  <si>
    <t>B01 D01</t>
  </si>
  <si>
    <t>Z019</t>
  </si>
  <si>
    <t>einde eenheid 1e niveau</t>
  </si>
  <si>
    <t>B01 B90 D01</t>
  </si>
  <si>
    <t>Z020</t>
  </si>
  <si>
    <t>begin eenheid 2e niveau</t>
  </si>
  <si>
    <t>Z029</t>
  </si>
  <si>
    <t>einde eenheid 2e niveau</t>
  </si>
  <si>
    <t>Z030</t>
  </si>
  <si>
    <t>lotnummer</t>
  </si>
  <si>
    <t>Z031</t>
  </si>
  <si>
    <t>Z100</t>
  </si>
  <si>
    <t>begin van atomair record</t>
  </si>
  <si>
    <t>A14 B01 B09 B90 D01 D10</t>
  </si>
  <si>
    <t>Z221</t>
  </si>
  <si>
    <t>referentie van de aanvraag DIV</t>
  </si>
  <si>
    <t>Z222</t>
  </si>
  <si>
    <t>naam van de pers. die de DIV aanvr. doet</t>
  </si>
  <si>
    <t>Z223</t>
  </si>
  <si>
    <t>aanvraag DIV - ontvankelijkheid</t>
  </si>
  <si>
    <t>Z224</t>
  </si>
  <si>
    <t>aanvraag DIV - status nummerplaat</t>
  </si>
  <si>
    <t>Z225</t>
  </si>
  <si>
    <t>aanvraag DIV - verzekeraar bij inschrijvin</t>
  </si>
  <si>
    <t>Z226</t>
  </si>
  <si>
    <t>Z601</t>
  </si>
  <si>
    <t>Z602</t>
  </si>
  <si>
    <t>fiche Datassur - hoedanigheid v.d. persoon</t>
  </si>
  <si>
    <t>Z603</t>
  </si>
  <si>
    <t>letsels datum eerste hulp</t>
  </si>
  <si>
    <t>CQ53</t>
  </si>
  <si>
    <t>letsels uur van eerste hulp</t>
  </si>
  <si>
    <t>CQ54</t>
  </si>
  <si>
    <t>letsels aard code</t>
  </si>
  <si>
    <t>CQ55</t>
  </si>
  <si>
    <t>letsels aard code maatschappij</t>
  </si>
  <si>
    <t>CQ56</t>
  </si>
  <si>
    <t>letsels aard tekst</t>
  </si>
  <si>
    <t>CQ57</t>
  </si>
  <si>
    <t>letsels zetel code</t>
  </si>
  <si>
    <t>CQ58</t>
  </si>
  <si>
    <t>letsels zetel code maatschappij</t>
  </si>
  <si>
    <t>CQ59</t>
  </si>
  <si>
    <t>letsels zetel tekst</t>
  </si>
  <si>
    <t>CQ60</t>
  </si>
  <si>
    <t>letsels code gevolg van het ongeval</t>
  </si>
  <si>
    <t>CQ61</t>
  </si>
  <si>
    <t>letsels arbeidsonderbreking datum</t>
  </si>
  <si>
    <t>CQ62</t>
  </si>
  <si>
    <t>letsels arbeidsonderbreking uur</t>
  </si>
  <si>
    <t>CQ63</t>
  </si>
  <si>
    <t>letsels arbeidsonderbrek. waarsch.duur</t>
  </si>
  <si>
    <t>CQ64</t>
  </si>
  <si>
    <t>letsels datum effectieve arbeidsherv.</t>
  </si>
  <si>
    <t>CQ65</t>
  </si>
  <si>
    <t>letsels - duur totale TO</t>
  </si>
  <si>
    <t>CQ66</t>
  </si>
  <si>
    <t>letsels - duur gedeeltelijke TO</t>
  </si>
  <si>
    <t>CQ67</t>
  </si>
  <si>
    <t>letsels - laatste dag vergoeding</t>
  </si>
  <si>
    <t>CQ70</t>
  </si>
  <si>
    <t>ongeval aangifte datum</t>
  </si>
  <si>
    <t>CQ71</t>
  </si>
  <si>
    <t>ongeval aangifte uur</t>
  </si>
  <si>
    <t>CQ72</t>
  </si>
  <si>
    <t>ongeval begin werkperiode 1</t>
  </si>
  <si>
    <t>CQ73</t>
  </si>
  <si>
    <t>ongeval einde werkperiode 1</t>
  </si>
  <si>
    <t>CQ74</t>
  </si>
  <si>
    <t>ongeval begin werkperiode 2</t>
  </si>
  <si>
    <t>CQ75</t>
  </si>
  <si>
    <t>ongeval einde werkperiode 2</t>
  </si>
  <si>
    <t>CQ76</t>
  </si>
  <si>
    <t>ongeval gebruikelijke activiteit ?</t>
  </si>
  <si>
    <t>CQ77</t>
  </si>
  <si>
    <t>ongeval code F.A.O. andere activiteit</t>
  </si>
  <si>
    <t>CQ78</t>
  </si>
  <si>
    <t>ongeval andere activiteit formulering</t>
  </si>
  <si>
    <t>CQ79</t>
  </si>
  <si>
    <t>ongeval code materieel agens</t>
  </si>
  <si>
    <t>CQ80</t>
  </si>
  <si>
    <t>ongeval materieel agens formulering</t>
  </si>
  <si>
    <t>CQ81</t>
  </si>
  <si>
    <t>ongeval code vorm van ongeval</t>
  </si>
  <si>
    <t>CQ82</t>
  </si>
  <si>
    <t>ongeval vorm van ongeval formulering</t>
  </si>
  <si>
    <t>CQ83</t>
  </si>
  <si>
    <t>ongeval postcode van het proces verbaal</t>
  </si>
  <si>
    <t>CQ84</t>
  </si>
  <si>
    <t>ongeval - proces-verbaal - omschrijving</t>
  </si>
  <si>
    <t>CQ90</t>
  </si>
  <si>
    <t>preventie arbeidsplaats slachtoffer</t>
  </si>
  <si>
    <t>CQ91</t>
  </si>
  <si>
    <t>preventie activiteit v.h. slachtoffer</t>
  </si>
  <si>
    <t>CQ92</t>
  </si>
  <si>
    <t>preventie omstandigheden v.h. ongeval</t>
  </si>
  <si>
    <t>CQ93</t>
  </si>
  <si>
    <t>preventie materiële oorzaken</t>
  </si>
  <si>
    <t>CQ94</t>
  </si>
  <si>
    <t>preventie preventieve maatreg code 1</t>
  </si>
  <si>
    <t>CQ95</t>
  </si>
  <si>
    <t>preventie preventieve maatreg code 2</t>
  </si>
  <si>
    <t>CQ96</t>
  </si>
  <si>
    <t>preventie preventieve maatreg form.</t>
  </si>
  <si>
    <t>CQA1</t>
  </si>
  <si>
    <t>slachtof prem. collect.overeenk. aard</t>
  </si>
  <si>
    <t>CQA2</t>
  </si>
  <si>
    <t>slachtof prem. collect.overeenk. bedrag</t>
  </si>
  <si>
    <t>voertuig eigenaar landcode</t>
  </si>
  <si>
    <t>509Z</t>
  </si>
  <si>
    <t>eigenaar verschillend van v nemer</t>
  </si>
  <si>
    <t>510.</t>
  </si>
  <si>
    <t>bestuurder adres en gegevens</t>
  </si>
  <si>
    <t>C90 V50 W50</t>
  </si>
  <si>
    <t>5100</t>
  </si>
  <si>
    <t>bestuurder naam</t>
  </si>
  <si>
    <t>5101</t>
  </si>
  <si>
    <t>bestuurder voornaam</t>
  </si>
  <si>
    <t>5102</t>
  </si>
  <si>
    <t>bestuurder code aanspreektitel</t>
  </si>
  <si>
    <t>5103</t>
  </si>
  <si>
    <t>bestuurder aanspreektitel</t>
  </si>
  <si>
    <t>5104</t>
  </si>
  <si>
    <t>bestuurder straat</t>
  </si>
  <si>
    <t>5105</t>
  </si>
  <si>
    <t>bestuurder huisnummer</t>
  </si>
  <si>
    <t>5106</t>
  </si>
  <si>
    <t>bestuurder busnummer</t>
  </si>
  <si>
    <t>5107</t>
  </si>
  <si>
    <t>bestuurder postcode</t>
  </si>
  <si>
    <t>5108</t>
  </si>
  <si>
    <t>bestuurder woonplaats</t>
  </si>
  <si>
    <t>5109</t>
  </si>
  <si>
    <t>bestuurder landcode</t>
  </si>
  <si>
    <t>510C</t>
  </si>
  <si>
    <t>bestuurder - taal</t>
  </si>
  <si>
    <t>510X</t>
  </si>
  <si>
    <t>bestuurder - nr. andere polis bij mij</t>
  </si>
  <si>
    <t>510Z</t>
  </si>
  <si>
    <t>bestuurder = verzekeringnemer</t>
  </si>
  <si>
    <t>5111</t>
  </si>
  <si>
    <t>bestuurder - klantnummer maatschappij</t>
  </si>
  <si>
    <t>5120</t>
  </si>
  <si>
    <t>bestuurder geboortedatum</t>
  </si>
  <si>
    <t>5121</t>
  </si>
  <si>
    <t>bestuurder nationaliteit</t>
  </si>
  <si>
    <t>5122</t>
  </si>
  <si>
    <t>5123</t>
  </si>
  <si>
    <t>bestuurder burg. stand</t>
  </si>
  <si>
    <t>5124</t>
  </si>
  <si>
    <t>bestuurder geslacht</t>
  </si>
  <si>
    <t>512A</t>
  </si>
  <si>
    <t>bestuurder - datum perm. res. in België</t>
  </si>
  <si>
    <t>5140</t>
  </si>
  <si>
    <t>bestuurder beroep</t>
  </si>
  <si>
    <t>5141</t>
  </si>
  <si>
    <t>bestuurder code beroep</t>
  </si>
  <si>
    <t>5190</t>
  </si>
  <si>
    <t>bestuurder bijberoep</t>
  </si>
  <si>
    <t>5191</t>
  </si>
  <si>
    <t>bestuurder rijbewijsnummer</t>
  </si>
  <si>
    <t>5192</t>
  </si>
  <si>
    <t>bestuurder rijbewijs type</t>
  </si>
  <si>
    <t>5193</t>
  </si>
  <si>
    <t>bestuurder rijbewijs datum</t>
  </si>
  <si>
    <t>5194</t>
  </si>
  <si>
    <t>bestuurder bestuurder sedert</t>
  </si>
  <si>
    <t>5195</t>
  </si>
  <si>
    <t>bestuurder verminderde cap.</t>
  </si>
  <si>
    <t>5196</t>
  </si>
  <si>
    <t>bestuurder code bijberoep</t>
  </si>
  <si>
    <t>5197</t>
  </si>
  <si>
    <t>bestuurder signaletiek beroep</t>
  </si>
  <si>
    <t>5198</t>
  </si>
  <si>
    <t>bestuurder - verminderde cap.</t>
  </si>
  <si>
    <t>5199</t>
  </si>
  <si>
    <t>bestuurder - plaats uitgifte rijbewijs</t>
  </si>
  <si>
    <t>519A</t>
  </si>
  <si>
    <t>best. - wijze waarop het rijbew. bek. werd</t>
  </si>
  <si>
    <t>5200</t>
  </si>
  <si>
    <t>voertuig gebruik</t>
  </si>
  <si>
    <t>A14 V50 V96 W50</t>
  </si>
  <si>
    <t>5205</t>
  </si>
  <si>
    <t>voertuig - gebruiksgebied</t>
  </si>
  <si>
    <t>5210</t>
  </si>
  <si>
    <t>vervoerde goederen aard</t>
  </si>
  <si>
    <t>5211</t>
  </si>
  <si>
    <t>vervoerde goederen code</t>
  </si>
  <si>
    <t>5230</t>
  </si>
  <si>
    <t>vloot code</t>
  </si>
  <si>
    <t>5231</t>
  </si>
  <si>
    <t>vloot referte</t>
  </si>
  <si>
    <t>5240</t>
  </si>
  <si>
    <t>verzekering vervoerde zaken</t>
  </si>
  <si>
    <t>5270</t>
  </si>
  <si>
    <t>territoriale begrenzingen voertuig</t>
  </si>
  <si>
    <t>5271</t>
  </si>
  <si>
    <t>uitbreiding territoriale begrenzing</t>
  </si>
  <si>
    <t>5300</t>
  </si>
  <si>
    <t>bonus malus van toepassing</t>
  </si>
  <si>
    <t>B01 B02 V50</t>
  </si>
  <si>
    <t>530A</t>
  </si>
  <si>
    <t>bonus malus code schaal</t>
  </si>
  <si>
    <t>5310</t>
  </si>
  <si>
    <t>bonus malus vorige premie (N 1)</t>
  </si>
  <si>
    <t>A14 B01 V50 W50</t>
  </si>
  <si>
    <t>5311</t>
  </si>
  <si>
    <t>bonus malus premie (N 2)</t>
  </si>
  <si>
    <t>5312</t>
  </si>
  <si>
    <t>bonus malus premie (N 3)</t>
  </si>
  <si>
    <t>5313</t>
  </si>
  <si>
    <t>bonus malus datum inwerkingtreding (N 1)</t>
  </si>
  <si>
    <t>5314</t>
  </si>
  <si>
    <t>bonus-malus - graad begin polis</t>
  </si>
  <si>
    <t>5315</t>
  </si>
  <si>
    <t>bonus malus graad van referte BA</t>
  </si>
  <si>
    <t>5316</t>
  </si>
  <si>
    <t>bonus/malus - code schaal ( n-1)</t>
  </si>
  <si>
    <t>5317</t>
  </si>
  <si>
    <t>bonus/malus - code schaal (n-2)</t>
  </si>
  <si>
    <t>5318</t>
  </si>
  <si>
    <t>bonus/malus - code schaal (n-3)</t>
  </si>
  <si>
    <t>5319</t>
  </si>
  <si>
    <t>bonus/malus - code schaal (begin contr.)</t>
  </si>
  <si>
    <t>Bericht Wijziging B.A. Intellectuele Beroepen</t>
  </si>
  <si>
    <t>W4D</t>
  </si>
  <si>
    <t>Bericht Wijziging B.A. Manuele Beroepen</t>
  </si>
  <si>
    <t>W4E</t>
  </si>
  <si>
    <t>Bericht Wijziging B.A. Organisator v. Tijd. Act.</t>
  </si>
  <si>
    <t>W50</t>
  </si>
  <si>
    <t>Bericht Wijziging Motorrijtuigen</t>
  </si>
  <si>
    <t>W68</t>
  </si>
  <si>
    <t>Bericht Wijziging Huispersoneel</t>
  </si>
  <si>
    <t>Vrije Mededeling</t>
  </si>
  <si>
    <t>ZZZ</t>
  </si>
  <si>
    <t>Vrije tekst</t>
  </si>
  <si>
    <t>Documenten - Interne adressering</t>
  </si>
  <si>
    <t>Code</t>
  </si>
  <si>
    <t>Gecodeerd</t>
  </si>
  <si>
    <t>Alfanumeriek</t>
  </si>
  <si>
    <t>Lengte</t>
  </si>
  <si>
    <t>A400 producentnummer bij de maatschappij                           g a  8</t>
  </si>
  <si>
    <t>A400</t>
  </si>
  <si>
    <t>g</t>
  </si>
  <si>
    <t>a</t>
  </si>
  <si>
    <t>producentnummer bij de maatschappij</t>
  </si>
  <si>
    <t>Z000</t>
  </si>
  <si>
    <t>code bericht</t>
  </si>
  <si>
    <t>Z200</t>
  </si>
  <si>
    <t>n</t>
  </si>
  <si>
    <t>afzender aansluitingsnummer</t>
  </si>
  <si>
    <t>Z205</t>
  </si>
  <si>
    <t>afzender BVVO nummer</t>
  </si>
  <si>
    <t>Z211</t>
  </si>
  <si>
    <t>afzender zetel</t>
  </si>
  <si>
    <t>Z220</t>
  </si>
  <si>
    <t>afzender documentreferte</t>
  </si>
  <si>
    <t>Z300</t>
  </si>
  <si>
    <t>bestemmeling aansluitingsnummer</t>
  </si>
  <si>
    <t>Z305</t>
  </si>
  <si>
    <t>bestemmeling BVVO nummer</t>
  </si>
  <si>
    <t>Z310</t>
  </si>
  <si>
    <t>bestemmeling interne adressering</t>
  </si>
  <si>
    <t>Z311</t>
  </si>
  <si>
    <t>bestemmeling zetel</t>
  </si>
  <si>
    <t>Z312</t>
  </si>
  <si>
    <t>Z320</t>
  </si>
  <si>
    <t>bestemmeling documentreferte</t>
  </si>
  <si>
    <t>Z400</t>
  </si>
  <si>
    <t>bericht datum</t>
  </si>
  <si>
    <t>Z410</t>
  </si>
  <si>
    <t>bericht nummer</t>
  </si>
  <si>
    <t>Z500</t>
  </si>
  <si>
    <t>bericht structuurcode</t>
  </si>
  <si>
    <t>Doorgeven van individuele polisgegevens zonder aanpassingen</t>
  </si>
  <si>
    <t>Maatschappij --&gt; Producent</t>
  </si>
  <si>
    <t>Document A00 - Polisstaat</t>
  </si>
  <si>
    <t>Algemene gegevens</t>
  </si>
  <si>
    <t>A000</t>
  </si>
  <si>
    <t>polisnummer maatschappij</t>
  </si>
  <si>
    <t>A010</t>
  </si>
  <si>
    <t>verzekeraar</t>
  </si>
  <si>
    <t>A020</t>
  </si>
  <si>
    <t>medeverzekering code</t>
  </si>
  <si>
    <t>A030</t>
  </si>
  <si>
    <t>polisnummer BVVO</t>
  </si>
  <si>
    <t>A040</t>
  </si>
  <si>
    <t>connexe polisnummer</t>
  </si>
  <si>
    <t>A04A</t>
  </si>
  <si>
    <t>connexiteitsreden i.v.m. A040</t>
  </si>
  <si>
    <t>A10.</t>
  </si>
  <si>
    <t/>
  </si>
  <si>
    <t>verzekeringnemer naam en adres</t>
  </si>
  <si>
    <t>A10C</t>
  </si>
  <si>
    <t>verzekeringnemer taal</t>
  </si>
  <si>
    <t>A110</t>
  </si>
  <si>
    <t>klantnummer producent</t>
  </si>
  <si>
    <t>A120</t>
  </si>
  <si>
    <t>verzekeringnemer geboortedatum</t>
  </si>
  <si>
    <t>A18.</t>
  </si>
  <si>
    <t>verzekeringnemer domiciliëring</t>
  </si>
  <si>
    <t>A191</t>
  </si>
  <si>
    <t>verzekeringnemer rijbewijsnummer</t>
  </si>
  <si>
    <t>A300</t>
  </si>
  <si>
    <t>aanvangsdatum polis</t>
  </si>
  <si>
    <t>A310</t>
  </si>
  <si>
    <t>schorsing code</t>
  </si>
  <si>
    <t>A311</t>
  </si>
  <si>
    <t>schorsing reden</t>
  </si>
  <si>
    <t>A312</t>
  </si>
  <si>
    <t>datum ingang schorsing</t>
  </si>
  <si>
    <t>A320</t>
  </si>
  <si>
    <t>hoofdvervaldag</t>
  </si>
  <si>
    <t>A325</t>
  </si>
  <si>
    <t>splitsingscode</t>
  </si>
  <si>
    <t>A340</t>
  </si>
  <si>
    <t>datum eerstvolgende actie</t>
  </si>
  <si>
    <t>A350</t>
  </si>
  <si>
    <t>einddatum van het contract</t>
  </si>
  <si>
    <t>A355</t>
  </si>
  <si>
    <t>duur van het contract</t>
  </si>
  <si>
    <t>A500</t>
  </si>
  <si>
    <t>verzekeringsgroep GCP</t>
  </si>
  <si>
    <t>A501</t>
  </si>
  <si>
    <t>verzekeringsondergroep GCP</t>
  </si>
  <si>
    <t>A530</t>
  </si>
  <si>
    <t>ng</t>
  </si>
  <si>
    <t>takomschrijving</t>
  </si>
  <si>
    <t>A531</t>
  </si>
  <si>
    <t>ondertak omschrijving</t>
  </si>
  <si>
    <t>A600</t>
  </si>
  <si>
    <t>inningswijze</t>
  </si>
  <si>
    <t>A605</t>
  </si>
  <si>
    <t>totaal te betalen polis</t>
  </si>
  <si>
    <t>A610</t>
  </si>
  <si>
    <t>netto premiebedrag polis</t>
  </si>
  <si>
    <t>A615</t>
  </si>
  <si>
    <t>provisionele premie</t>
  </si>
  <si>
    <t>A620</t>
  </si>
  <si>
    <t>commissiebedrag polis</t>
  </si>
  <si>
    <t>A625</t>
  </si>
  <si>
    <t>commissiepercentage polis</t>
  </si>
  <si>
    <t>A630</t>
  </si>
  <si>
    <t>lastenbedrag polis</t>
  </si>
  <si>
    <t>A635</t>
  </si>
  <si>
    <t>lastenpercentage polis</t>
  </si>
  <si>
    <t>A640</t>
  </si>
  <si>
    <t>kostenbedrag polis</t>
  </si>
  <si>
    <t>A645</t>
  </si>
  <si>
    <t>kostenpercentage polis</t>
  </si>
  <si>
    <t>A660</t>
  </si>
  <si>
    <t>munteenheid</t>
  </si>
  <si>
    <t>A661</t>
  </si>
  <si>
    <t>munteenheid aantal decimalen</t>
  </si>
  <si>
    <t>A662</t>
  </si>
  <si>
    <t>munteenheid vermenigvuldiger</t>
  </si>
  <si>
    <t>AW04</t>
  </si>
  <si>
    <t>nettopremie niet geïndexeerd</t>
  </si>
  <si>
    <t>AX04</t>
  </si>
  <si>
    <t>dekking X premie</t>
  </si>
  <si>
    <t>AX05</t>
  </si>
  <si>
    <t>dekking X index onderschrijving</t>
  </si>
  <si>
    <t>AX06</t>
  </si>
  <si>
    <t>dekking X index code</t>
  </si>
  <si>
    <t>AX0P</t>
  </si>
  <si>
    <t>dekking X index jaartal</t>
  </si>
  <si>
    <t>AY04</t>
  </si>
  <si>
    <t>dekking Y premie</t>
  </si>
  <si>
    <t>AY05</t>
  </si>
  <si>
    <t>dekking Y index onderschrijving</t>
  </si>
  <si>
    <t>AY06</t>
  </si>
  <si>
    <t>dekking Y index code</t>
  </si>
  <si>
    <t>AY0P</t>
  </si>
  <si>
    <t>dekking Y index jaartal</t>
  </si>
  <si>
    <t>AZ04</t>
  </si>
  <si>
    <t>dekking Z premie</t>
  </si>
  <si>
    <t>AZ05</t>
  </si>
  <si>
    <t>dekking Z index onderschrijving</t>
  </si>
  <si>
    <t>AZ06</t>
  </si>
  <si>
    <t>dekking Z index code</t>
  </si>
  <si>
    <t>AZ07</t>
  </si>
  <si>
    <t>5634</t>
  </si>
  <si>
    <t>voertuig - aard antidiefstalsysteem</t>
  </si>
  <si>
    <t>5635</t>
  </si>
  <si>
    <t>voertuig - merk antidiefstalsysteem</t>
  </si>
  <si>
    <t>5636</t>
  </si>
  <si>
    <t>voertuig - erkenningsnr. antidiefstalsyst.</t>
  </si>
  <si>
    <t>565A</t>
  </si>
  <si>
    <t>aanhangwagen - toebehoren 1 - code</t>
  </si>
  <si>
    <t>565B</t>
  </si>
  <si>
    <t>aanhangwagen - toebehoren 2 - code</t>
  </si>
  <si>
    <t>565C</t>
  </si>
  <si>
    <t>aanhangwagen - toebehoren 3 - code</t>
  </si>
  <si>
    <t>565D</t>
  </si>
  <si>
    <t>aanhangwagen - toebehoren 4 - code</t>
  </si>
  <si>
    <t>565E</t>
  </si>
  <si>
    <t>aanhangwagen - toebehoren 5 - code</t>
  </si>
  <si>
    <t>565F</t>
  </si>
  <si>
    <t>aanhangwagen - toebehoren 6 - code</t>
  </si>
  <si>
    <t>565G</t>
  </si>
  <si>
    <t>aanhangwagen - toebehoren 1 - waarde zBTW</t>
  </si>
  <si>
    <t>565H</t>
  </si>
  <si>
    <t>aanhangwagen - toebehoren 2 - waarde zBTW</t>
  </si>
  <si>
    <t>565I</t>
  </si>
  <si>
    <t>aanhangwagen - toebehoren 3 - waarde zBTW</t>
  </si>
  <si>
    <t>565J</t>
  </si>
  <si>
    <t>aanhangwagen - toebehoren 4 - waarde zBTW</t>
  </si>
  <si>
    <t>565K</t>
  </si>
  <si>
    <t>aanhangwagen - toebehoren 5 - waarde zBTW</t>
  </si>
  <si>
    <t>565L</t>
  </si>
  <si>
    <t>aanhangwagen - toebehoren 6 - waarde zBTW</t>
  </si>
  <si>
    <t>56A1</t>
  </si>
  <si>
    <t>complementaire specificiteit 1 code</t>
  </si>
  <si>
    <t>56A2</t>
  </si>
  <si>
    <t>complementaire specificiteit 1 var. 1</t>
  </si>
  <si>
    <t>56A3</t>
  </si>
  <si>
    <t>complementaire specificiteit 1 var. 2</t>
  </si>
  <si>
    <t>56B1</t>
  </si>
  <si>
    <t>complementaire specificiteit 2 code</t>
  </si>
  <si>
    <t>56B2</t>
  </si>
  <si>
    <t>complementaire specificiteit 2 var. 1</t>
  </si>
  <si>
    <t>56B3</t>
  </si>
  <si>
    <t>complementaire specificiteit 2 var. 2</t>
  </si>
  <si>
    <t>56C1</t>
  </si>
  <si>
    <t>complementaire specificiteit 3 code</t>
  </si>
  <si>
    <t>56C2</t>
  </si>
  <si>
    <t>complementaire specificiteit 3 var. 1</t>
  </si>
  <si>
    <t>56C3</t>
  </si>
  <si>
    <t>complementaire specificiteit 3 var. 2</t>
  </si>
  <si>
    <t>56D1</t>
  </si>
  <si>
    <t>complementaire specificiteit 4 code</t>
  </si>
  <si>
    <t>56D2</t>
  </si>
  <si>
    <t>complementaire specificiteit 4 var. 1</t>
  </si>
  <si>
    <t>56D3</t>
  </si>
  <si>
    <t>complementaire specificiteit 4 var. 2</t>
  </si>
  <si>
    <t>56E1</t>
  </si>
  <si>
    <t>complementaire specificiteit 5 code</t>
  </si>
  <si>
    <t>56E2</t>
  </si>
  <si>
    <t>complementaire specificiteit 5 var. 1</t>
  </si>
  <si>
    <t>56E3</t>
  </si>
  <si>
    <t>complementaire specificiteit 5 var. 2</t>
  </si>
  <si>
    <t>56F1</t>
  </si>
  <si>
    <t>complementaire specificiteit 6 code</t>
  </si>
  <si>
    <t>56F2</t>
  </si>
  <si>
    <t>complementaire specificiteit 6 var. 1</t>
  </si>
  <si>
    <t>56F3</t>
  </si>
  <si>
    <t>complementaire specificiteit 6 var. 2</t>
  </si>
  <si>
    <t>56G1</t>
  </si>
  <si>
    <t>complementaire specificiteit 7 code</t>
  </si>
  <si>
    <t>56G2</t>
  </si>
  <si>
    <t>complementaire specificiteit 7 var. 1</t>
  </si>
  <si>
    <t>56G3</t>
  </si>
  <si>
    <t>complementaire specificiteit 7 - var. 2</t>
  </si>
  <si>
    <t>56H1</t>
  </si>
  <si>
    <t>complementaire specificiteit 8 code</t>
  </si>
  <si>
    <t>56H2</t>
  </si>
  <si>
    <t>complementaire specificiteit 8 var. 1</t>
  </si>
  <si>
    <t>56H3</t>
  </si>
  <si>
    <t>Sluiting van Niveau 1</t>
  </si>
  <si>
    <t>Sluiting van Niveau 2</t>
  </si>
  <si>
    <t>Na de code Z100 (inhoud : volgnummer van de kwijting) volgen de gegevens betreffende de individuele kwijting.</t>
  </si>
  <si>
    <t>Na de sluiting van het niveau kwijtingen per tak (Z029   met herhaling takcode GPC) volgen het totaal van premies en commissies per tak.</t>
  </si>
  <si>
    <t>Na de sluiting van het niveau premies per inningswijze (Z019 met herhaling van de inningswijze) volgen de totalen van premies en commissies (van de inningswijze).</t>
  </si>
  <si>
    <t>Algemene Gegevens (sluiting)</t>
  </si>
  <si>
    <t>Na de code Z009 (met herhaling van de code "B01") volgt het totaal van de op het rekeninguittreksel verschijnende boeking.</t>
  </si>
  <si>
    <t>D.w.z. met inbegrip van de onmiddellijk geboekte commissies (mandaten) doch met uitsluiting van de premies en commissies inning maatschappij.</t>
  </si>
  <si>
    <t>Het termijnborderel is een iteratief document. Voor een algemene beschouwing wordt verwezen naar 4.4.</t>
  </si>
  <si>
    <t>complementaire specificiteit 15 var. 2</t>
  </si>
  <si>
    <t>56P1</t>
  </si>
  <si>
    <t>complementaire specificiteit 16 code</t>
  </si>
  <si>
    <t>56P2</t>
  </si>
  <si>
    <t>complementaire specificiteit 16 var. 1</t>
  </si>
  <si>
    <t>56P3</t>
  </si>
  <si>
    <t>complementaire specificiteit 16 var. 2</t>
  </si>
  <si>
    <t>56Q1</t>
  </si>
  <si>
    <t>complementaire specificiteit 17 code</t>
  </si>
  <si>
    <t>56Q2</t>
  </si>
  <si>
    <t>complementaire specificiteit 17 var. 1</t>
  </si>
  <si>
    <t>56Q3</t>
  </si>
  <si>
    <t>complementaire specificiteit 17 var. 2</t>
  </si>
  <si>
    <t>56R1</t>
  </si>
  <si>
    <t>complementaire specificiteit 18 code</t>
  </si>
  <si>
    <t>56R2</t>
  </si>
  <si>
    <t>complementaire specificiteit 18 var. 1</t>
  </si>
  <si>
    <t>56R3</t>
  </si>
  <si>
    <t>complementaire specificiteit 18 var. 2</t>
  </si>
  <si>
    <t>56S1</t>
  </si>
  <si>
    <t>complementaire specificiteit 19 code</t>
  </si>
  <si>
    <t>56S2</t>
  </si>
  <si>
    <t>complementaire specificiteit 19 var. 1</t>
  </si>
  <si>
    <t>56S3</t>
  </si>
  <si>
    <t>complementaire specificiteit 19 var. 2</t>
  </si>
  <si>
    <t>56T1</t>
  </si>
  <si>
    <t>complementaire specificiteit 20 code</t>
  </si>
  <si>
    <t>56T2</t>
  </si>
  <si>
    <t>complementaire specificiteit 20 var. 1</t>
  </si>
  <si>
    <t>56T3</t>
  </si>
  <si>
    <t>complementaire specificiteit 20 var. 2</t>
  </si>
  <si>
    <t>5700</t>
  </si>
  <si>
    <t>dr de Mij af te geven voorl. groene kaart</t>
  </si>
  <si>
    <t>5710</t>
  </si>
  <si>
    <t>geldigheidsdatum gr. krt. ( begin )</t>
  </si>
  <si>
    <t>5711</t>
  </si>
  <si>
    <t>geldigheidsdatum gr. krt. ( einde )</t>
  </si>
  <si>
    <t>5B**</t>
  </si>
  <si>
    <t>gegevens 2e bestuurder</t>
  </si>
  <si>
    <t>5C**</t>
  </si>
  <si>
    <t>gegevens 3e bestuurder</t>
  </si>
  <si>
    <t>5D**</t>
  </si>
  <si>
    <t>gegevens 4e bestuurder</t>
  </si>
  <si>
    <t>5E**</t>
  </si>
  <si>
    <t>gegevens 5e bestuurder</t>
  </si>
  <si>
    <t>5F00</t>
  </si>
  <si>
    <t>Auto type vrijstelling 1</t>
  </si>
  <si>
    <t>5F01</t>
  </si>
  <si>
    <t>Auto bedrag vrijstelling 1</t>
  </si>
  <si>
    <t>5F02</t>
  </si>
  <si>
    <t>Auto naam vrijstelling andere dan 1</t>
  </si>
  <si>
    <t>5F10</t>
  </si>
  <si>
    <t>Auto type vrijstelling 2</t>
  </si>
  <si>
    <t>5F11</t>
  </si>
  <si>
    <t>Auto bedrag vrijstelling 2</t>
  </si>
  <si>
    <t>5F12</t>
  </si>
  <si>
    <t>Auto naam vrijstelling andere dan 2</t>
  </si>
  <si>
    <t>5F20</t>
  </si>
  <si>
    <t>Auto type vrijstelling 3</t>
  </si>
  <si>
    <t>5F21</t>
  </si>
  <si>
    <t>Auto bedrag vrijstelling 3</t>
  </si>
  <si>
    <t>5F22</t>
  </si>
  <si>
    <t>Bv. indien de tak code (A500) 5 is kan men alle codes tussen 5000 en 5530 alsmede P000 tot P900 verwachten.</t>
  </si>
  <si>
    <t>tenslotte</t>
  </si>
  <si>
    <t>Na de omschrijving van de identiteit van maatschappij en producent volgen per polis : de separator Z000;  de algemene gegevens;  de gegevens eigen aan de tak.</t>
  </si>
  <si>
    <t>Aan de hand van de code A500 weet de bestemmeling welke codes er kunnen volgen.</t>
  </si>
  <si>
    <t>verzekeringnemer domiciliering</t>
  </si>
  <si>
    <t>AX07</t>
  </si>
  <si>
    <t>AY07</t>
  </si>
  <si>
    <t>Document D02 - Bericht van vertraging van betaling</t>
  </si>
  <si>
    <t>Gebruik : om de producent de evolutie van de dekking van de premies mee te delen waarvan de maatschappij zich belast heeft met de inning van bij de oorsprong of na de ontvangst van een BRB</t>
  </si>
  <si>
    <t>Document D03 - Bericht aan de onteigende producent</t>
  </si>
  <si>
    <t>Gebruik : aan de producent meedelen dat hij werd onteigend en dat zijn rechten op commissieloon stoppen op datum van ..</t>
  </si>
  <si>
    <t>Document D10 - Mededeling van de indexcijfers</t>
  </si>
  <si>
    <t>Gebruik : wijzigingen van de indexcijfers meedelen</t>
  </si>
  <si>
    <t xml:space="preserve">B.V.V.O.   &gt; maatschappij </t>
  </si>
  <si>
    <t>Gegevens van elementair niveau</t>
  </si>
  <si>
    <t>Zodra de B.V.V.O. er kennis van heeft, deelt ze de maatschappijen de wijzigingen van de verschillende van kracht zijnde indexcijfers mee.</t>
  </si>
  <si>
    <t>De zone Z100 (inhoud : nr. sequentiële volgorde) wordt gevolgd door gegevens over de betrokken index.</t>
  </si>
  <si>
    <t>Code wijziging indexcijfer : 1  het indexcijfer is gewijzigd / 2  het indexcijfer is niet gewijzigd (in het geval de B.V.V.O. ervoor kiest de niet gewijzigde indexcijfers eveneens mee te delen.</t>
  </si>
  <si>
    <t>Document V0. - Verzekeringsvoorstel</t>
  </si>
  <si>
    <t>Gebruik : Om een nieuwe zaak voor te stellen aan de maatschappij</t>
  </si>
  <si>
    <t>Producent   &gt; Maatschappij</t>
  </si>
  <si>
    <t xml:space="preserve">Gegevens gemeen aan alle voorstellen </t>
  </si>
  <si>
    <t>Lijst van de te dekken waarborgen, kapitalen, vrijstellingen ...  In principe alle codes die overeenstemmen met de gevraagde takcode (A500)</t>
  </si>
  <si>
    <t>Specifieke gegevens en Vragen in het voorstel  Zie de onderscheidene documenten</t>
  </si>
  <si>
    <t>Per tak wordt een specifiek document "voorstel" gemaakt.  Dit bevat in eerste instantie de gegevens die hierboven voorkomen.</t>
  </si>
  <si>
    <t>Enkele bijzonderheden i.v.m. de algemene vragen :</t>
  </si>
  <si>
    <t>De te verzekeren waarborgen, kapitalen, de toe te passen vrijstellingen enz. worden gegeven middels de codes beginnend met de letters K U. In principe zijn alle codes waarvan de eerste letter klopt met de takcode A500 mogelijk.</t>
  </si>
  <si>
    <t>Een aantal vragen betreffende de antecedenten van het te verzekeren risico worden expliciet gevraagd. Zo onder meer de vorige verzekeraars van het risico.</t>
  </si>
  <si>
    <t>Verder is er een algemene vraag naar alle factoren die de beoordeling van het risico zouden kunnen beïnvloeden. (D260)  Uiteraard geldt de mededelingsplicht ongeacht de technische weg van overbrengen van het verzekeringsvoorstel.</t>
  </si>
  <si>
    <t>Eventuele andere opmerkingen kan men zoals steeds kwijt achter de code ZZZZ.</t>
  </si>
  <si>
    <t xml:space="preserve">Document V20 - Verzekeringsvoorstel Individuele Ongevallen </t>
  </si>
  <si>
    <t>Gebruik : Om een nieuwe zaak Individuele Ongevallen voor te stellen aan de maatschappij</t>
  </si>
  <si>
    <t>Algemene gegevens : zie 3.4.V00/1</t>
  </si>
  <si>
    <t>Te verzekeren waarborgen : alle codes beginnend met L.</t>
  </si>
  <si>
    <t>Specifieke vragen voor de tak Individuele Ongevallen</t>
  </si>
  <si>
    <t>Behalve de algemene gegevens en de waarborggegevens waarvoor we verwijzen naar het document V00 moeten er in het voorstel Individuele Ongevallen een aantal gegevens vermeld worden over :</t>
  </si>
  <si>
    <t>De bezigheden van de verzekerde. Let wel : het document V20 is enkel geschikt voor individuele contracten voor zgn. familiale ongevallenverzekeringen kan dit niet gebruikt worden.</t>
  </si>
  <si>
    <t>verzekeringnemer ander polisnr. Mpij</t>
  </si>
  <si>
    <t>echtgenoot naam</t>
  </si>
  <si>
    <t>overname v. contract mij</t>
  </si>
  <si>
    <t>overname v. contract polisnummer</t>
  </si>
  <si>
    <t>overname v. contract eindvervaldag</t>
  </si>
  <si>
    <t>vroeger contract maatschappij</t>
  </si>
  <si>
    <t>vroeger contract polisnummer</t>
  </si>
  <si>
    <t>vroeger contract opzeggingsdatum</t>
  </si>
  <si>
    <t>fiche Datassur - datum van de feiten</t>
  </si>
  <si>
    <t>Z604</t>
  </si>
  <si>
    <t>fiche Datassur - code motief</t>
  </si>
  <si>
    <t>Z605</t>
  </si>
  <si>
    <t>fiche Datassur - code schijf bedrag</t>
  </si>
  <si>
    <t>Z606</t>
  </si>
  <si>
    <t>fiche Datassur - annulering ?</t>
  </si>
  <si>
    <t>Z607</t>
  </si>
  <si>
    <t>fiche Datassur - betwisting ?</t>
  </si>
  <si>
    <t>Z608</t>
  </si>
  <si>
    <t>fiche Datassur - nummerg a 7</t>
  </si>
  <si>
    <t>Z609</t>
  </si>
  <si>
    <t>Z610</t>
  </si>
  <si>
    <t>Z611</t>
  </si>
  <si>
    <t>A00 A02 A03 A04 A05 A12 A14 B02 B09 B11 C0. C11 C12 C90 V.. W.. W50 ZZZ</t>
  </si>
  <si>
    <t xml:space="preserve">Bij elk gegeven wordt vermeld : </t>
  </si>
  <si>
    <t xml:space="preserve">  of het om een numerisch dan wel een alfanumerisch gegeven handelt;</t>
  </si>
  <si>
    <t>WOORDENBOEK INLEIDING</t>
  </si>
  <si>
    <t>VERSIE 1.07</t>
  </si>
  <si>
    <t>5/1990</t>
  </si>
  <si>
    <t>In het woordenboek worden alle gegevens vermeld die vatbaar zijn voor communicatie tussen producenten en maatschappijen.</t>
  </si>
  <si>
    <t xml:space="preserve">  of het gegeven gestructureerd is of niet d.w.z. of het vatbaar is voor automatische verwerking (codes getallen ...) of niet (vrije mededelingen...);</t>
  </si>
  <si>
    <t xml:space="preserve">  een identificatiecode;</t>
  </si>
  <si>
    <t xml:space="preserve">  de maximumlengte van het gegeven.</t>
  </si>
  <si>
    <t>Aldus vermijdt men zowel de noodzaak van een vaste en maximale lay out en bijgevolg het doorsturen van een groot aantal lege velden.</t>
  </si>
  <si>
    <t>Codering - spelregels</t>
  </si>
  <si>
    <t>Positie</t>
  </si>
  <si>
    <t>Waarde</t>
  </si>
  <si>
    <t>Betekenis</t>
  </si>
  <si>
    <t>A</t>
  </si>
  <si>
    <t>B</t>
  </si>
  <si>
    <t>C</t>
  </si>
  <si>
    <t>D</t>
  </si>
  <si>
    <t>E</t>
  </si>
  <si>
    <t>K</t>
  </si>
  <si>
    <t>L</t>
  </si>
  <si>
    <t>M</t>
  </si>
  <si>
    <t>N</t>
  </si>
  <si>
    <t>P</t>
  </si>
  <si>
    <t>Q</t>
  </si>
  <si>
    <t>R</t>
  </si>
  <si>
    <t>S</t>
  </si>
  <si>
    <t>T</t>
  </si>
  <si>
    <t>U</t>
  </si>
  <si>
    <t>Z</t>
  </si>
  <si>
    <t>Werking van de uitwisseling : documentcode, separators e.d.</t>
  </si>
  <si>
    <t>Waarborgen en tarificatie - Leven</t>
  </si>
  <si>
    <t>Waarborgen en tarificatie - Individuele</t>
  </si>
  <si>
    <t>Waarborgen en tarificatie - Brand G.R.</t>
  </si>
  <si>
    <t>Waarborgen en tarificatie - B.A.</t>
  </si>
  <si>
    <t>Waarborgen en tarificatie - Auto</t>
  </si>
  <si>
    <t>Waarborgen en tarificatie - A.O. &amp; Coll.</t>
  </si>
  <si>
    <t>Waarborgen en tarificatie - Brand N.R.</t>
  </si>
  <si>
    <t>Waarborgen en tarificatie - Transport</t>
  </si>
  <si>
    <t>Waarborgen en tarificatie - Diversen</t>
  </si>
  <si>
    <t>Waarborgen en tarificatie - Leningen</t>
  </si>
  <si>
    <t>Documentcodes</t>
  </si>
  <si>
    <t>Diversen</t>
  </si>
  <si>
    <t>Schadegegevens</t>
  </si>
  <si>
    <t>Boekhoudingsgegevens</t>
  </si>
  <si>
    <t>CQA3</t>
  </si>
  <si>
    <t>slachtof prem. collect.overeenk. periode</t>
  </si>
  <si>
    <t>CQA4</t>
  </si>
  <si>
    <t>slachtof prem. collect.overeenk. code 1</t>
  </si>
  <si>
    <t>CQB1</t>
  </si>
  <si>
    <t>CQB2</t>
  </si>
  <si>
    <t>CQB3</t>
  </si>
  <si>
    <t>CQB4</t>
  </si>
  <si>
    <t>slachtof prem. collect.overeenk. code 2</t>
  </si>
  <si>
    <t>CQC1</t>
  </si>
  <si>
    <t>CQC2</t>
  </si>
  <si>
    <t>CQC3</t>
  </si>
  <si>
    <t>CQC4</t>
  </si>
  <si>
    <t>slachtof prem. collect.overeenk. code 3</t>
  </si>
  <si>
    <t>CQD1</t>
  </si>
  <si>
    <t>slachtof andere premies aard</t>
  </si>
  <si>
    <t>CQD2</t>
  </si>
  <si>
    <t>slachtof andere premies bedrag</t>
  </si>
  <si>
    <t>CQD3</t>
  </si>
  <si>
    <t>slachtof andere premies periodiciteit</t>
  </si>
  <si>
    <t>CQD4</t>
  </si>
  <si>
    <t>slachtof andere premies code 1</t>
  </si>
  <si>
    <t>CQE1</t>
  </si>
  <si>
    <t>CQE2</t>
  </si>
  <si>
    <t>CQE3</t>
  </si>
  <si>
    <t>CQE4</t>
  </si>
  <si>
    <t>slachtof andere premies code 2</t>
  </si>
  <si>
    <t>CQF1</t>
  </si>
  <si>
    <t>CQF2</t>
  </si>
  <si>
    <t>CQF3</t>
  </si>
  <si>
    <t>CQF4</t>
  </si>
  <si>
    <t>slachtof andere premies code 3</t>
  </si>
  <si>
    <t>CQG1</t>
  </si>
  <si>
    <t>andere voordelen aard</t>
  </si>
  <si>
    <t>CQG2</t>
  </si>
  <si>
    <t>andere voordelen bedrag</t>
  </si>
  <si>
    <t>CQG3</t>
  </si>
  <si>
    <t>andere voordelen periodiciteit</t>
  </si>
  <si>
    <t>CQG4</t>
  </si>
  <si>
    <t>andere voordelen code 1</t>
  </si>
  <si>
    <t>CQH1</t>
  </si>
  <si>
    <t>CQH2</t>
  </si>
  <si>
    <t>CQH3</t>
  </si>
  <si>
    <t>CQH4</t>
  </si>
  <si>
    <t>andere voordelen code 2</t>
  </si>
  <si>
    <t>CQI0</t>
  </si>
  <si>
    <t>opvolging - code beheersfase</t>
  </si>
  <si>
    <t>CQI1</t>
  </si>
  <si>
    <t>opvolging - administratieve weigering</t>
  </si>
  <si>
    <t>CQI2</t>
  </si>
  <si>
    <t>opvolging - twijfelgeval ?</t>
  </si>
  <si>
    <t>CQI3</t>
  </si>
  <si>
    <t>opvolging - graad van belang</t>
  </si>
  <si>
    <t>CQI4</t>
  </si>
  <si>
    <t>opvolging - graad BO</t>
  </si>
  <si>
    <t>CQI5</t>
  </si>
  <si>
    <t>opvolging - graad BO - hulp van derden</t>
  </si>
  <si>
    <t>CQI6</t>
  </si>
  <si>
    <t>opvolging - prothese ?</t>
  </si>
  <si>
    <t>CQI7</t>
  </si>
  <si>
    <t>opvolging - jaarlijkse toewijzing - bedrag</t>
  </si>
  <si>
    <t>CQI8</t>
  </si>
  <si>
    <t>opvolging - uitkering totale TO - cumul</t>
  </si>
  <si>
    <t>CQI9</t>
  </si>
  <si>
    <t>opvolging - uitkering gedeelt. TO - cumul</t>
  </si>
  <si>
    <t>CQIA</t>
  </si>
  <si>
    <t>opvolging - uitkering BO - cumul</t>
  </si>
  <si>
    <t>CQIB</t>
  </si>
  <si>
    <t>opvolging - uitkering kosten - cumul</t>
  </si>
  <si>
    <t>CQIC</t>
  </si>
  <si>
    <t>opvolging - reserves</t>
  </si>
  <si>
    <t>CQID</t>
  </si>
  <si>
    <t>opvolging - slachtoffer rentenier</t>
  </si>
  <si>
    <t>CQIE</t>
  </si>
  <si>
    <t>opvolging - actiecode AO</t>
  </si>
  <si>
    <t>CQIF</t>
  </si>
  <si>
    <t>opvolging - datum actie AO</t>
  </si>
  <si>
    <t>CQIG</t>
  </si>
  <si>
    <t>opvolging - onderwerp van betwisting</t>
  </si>
  <si>
    <t>CQIH</t>
  </si>
  <si>
    <t>opvolging - totale uitkering in Wet</t>
  </si>
  <si>
    <t>CQII</t>
  </si>
  <si>
    <t>opvolging - totale uitkering in Gem. Recht</t>
  </si>
  <si>
    <t>CT1.</t>
  </si>
  <si>
    <t>getuige 1</t>
  </si>
  <si>
    <t>CT10</t>
  </si>
  <si>
    <t>getuige 1 naam</t>
  </si>
  <si>
    <t>CT11</t>
  </si>
  <si>
    <t>getuige 1 voornaam</t>
  </si>
  <si>
    <t>CT12</t>
  </si>
  <si>
    <t>5320</t>
  </si>
  <si>
    <t>bonus malus aanpassingscode</t>
  </si>
  <si>
    <t>5330</t>
  </si>
  <si>
    <t>aantal ongevallen sinds aanpassing</t>
  </si>
  <si>
    <t>B01 V50 V50</t>
  </si>
  <si>
    <t>5340</t>
  </si>
  <si>
    <t>bonus malus graad van referte MS</t>
  </si>
  <si>
    <t>A00 A03 A08 D01</t>
  </si>
  <si>
    <t>5341</t>
  </si>
  <si>
    <t>bonus malus vorige MS (n 1)</t>
  </si>
  <si>
    <t>5350</t>
  </si>
  <si>
    <t>cumul lasten BA auto</t>
  </si>
  <si>
    <t>5351</t>
  </si>
  <si>
    <t>last splitsing BA auto</t>
  </si>
  <si>
    <t>5352</t>
  </si>
  <si>
    <t>netto premie BA auto</t>
  </si>
  <si>
    <t>5353</t>
  </si>
  <si>
    <t>bedrag wettelijke taksen B.A. auto</t>
  </si>
  <si>
    <t>5354</t>
  </si>
  <si>
    <t>bedrag wettelijke taksen andere waarborgen</t>
  </si>
  <si>
    <t>5380</t>
  </si>
  <si>
    <t>huidige index B.A. auto</t>
  </si>
  <si>
    <t>5381</t>
  </si>
  <si>
    <t>vorige index B.A. auto (n-1)</t>
  </si>
  <si>
    <t>5400</t>
  </si>
  <si>
    <t>waarde aard dekking</t>
  </si>
  <si>
    <t>5401</t>
  </si>
  <si>
    <t>taks op de inverkeerstelling dekking</t>
  </si>
  <si>
    <t>5402</t>
  </si>
  <si>
    <t>taks op de inverkeerstelling - bedrag</t>
  </si>
  <si>
    <t>5410</t>
  </si>
  <si>
    <t>voertuig - status bij aankoop</t>
  </si>
  <si>
    <t>5420</t>
  </si>
  <si>
    <t>voertuig - stalling</t>
  </si>
  <si>
    <t>5491</t>
  </si>
  <si>
    <t>risicoklasse in casco</t>
  </si>
  <si>
    <t>5500</t>
  </si>
  <si>
    <t>aanhangwagen merk</t>
  </si>
  <si>
    <t>5501</t>
  </si>
  <si>
    <t>aanhangwagen of oplegger</t>
  </si>
  <si>
    <t>5502</t>
  </si>
  <si>
    <t>aanhangwagen bouwjaar</t>
  </si>
  <si>
    <t>5503</t>
  </si>
  <si>
    <t>aanhangwagen aard</t>
  </si>
  <si>
    <t>5504</t>
  </si>
  <si>
    <t>aanhangwagen - PVG-nummer</t>
  </si>
  <si>
    <t>5505</t>
  </si>
  <si>
    <t>aanhangwagen - PVG-nummer - volgnummer</t>
  </si>
  <si>
    <t>5509</t>
  </si>
  <si>
    <t>aanhangwagen - uitbreiding aard</t>
  </si>
  <si>
    <t>550A</t>
  </si>
  <si>
    <t>aanhangwagen - merk</t>
  </si>
  <si>
    <t>550B</t>
  </si>
  <si>
    <t>aanhangwagen - type</t>
  </si>
  <si>
    <t>550C</t>
  </si>
  <si>
    <t>aanhangwagen code beweging</t>
  </si>
  <si>
    <t>5520</t>
  </si>
  <si>
    <t>aanhangwagen nummerplaat</t>
  </si>
  <si>
    <t>5521</t>
  </si>
  <si>
    <t>aanhangwagen chassisnummer</t>
  </si>
  <si>
    <t>5530</t>
  </si>
  <si>
    <t>aanhangwagen cataloguswaarde</t>
  </si>
  <si>
    <t>5531</t>
  </si>
  <si>
    <t>aanhangwagen waarde accessoires</t>
  </si>
  <si>
    <t>5535</t>
  </si>
  <si>
    <t>aanhangwagen waarde te verzekeren</t>
  </si>
  <si>
    <t>553A</t>
  </si>
  <si>
    <t>aanhangwagen - huidige waarde ( zBTW )</t>
  </si>
  <si>
    <t>5540</t>
  </si>
  <si>
    <t>aanhangwagen tarra + laadvermogen</t>
  </si>
  <si>
    <t>5541</t>
  </si>
  <si>
    <t>aanhangwagen max. toegelaten massa</t>
  </si>
  <si>
    <t>5560</t>
  </si>
  <si>
    <t>aanhangwagen datum 1ste ingebruikstel.</t>
  </si>
  <si>
    <t>5561</t>
  </si>
  <si>
    <t>aanhangwagen - status bij aankoop</t>
  </si>
  <si>
    <t>5570</t>
  </si>
  <si>
    <t>aanhangwagen territ. begrenzingen</t>
  </si>
  <si>
    <t>5580</t>
  </si>
  <si>
    <t>aanhangwagen - aard uitkering</t>
  </si>
  <si>
    <t>5599</t>
  </si>
  <si>
    <t>voertuig - trekken van aanhangwagen</t>
  </si>
  <si>
    <t>5601</t>
  </si>
  <si>
    <t>cabriolet</t>
  </si>
  <si>
    <t>5602</t>
  </si>
  <si>
    <t>wagen met sportkenmerken</t>
  </si>
  <si>
    <t>5603</t>
  </si>
  <si>
    <t>vermindering voor pluraliteit in BA (%)</t>
  </si>
  <si>
    <t>5604</t>
  </si>
  <si>
    <t>vermindering voor vrijstelling in BA (%)</t>
  </si>
  <si>
    <t>5605</t>
  </si>
  <si>
    <t>andere carrosserie dan uit plaatstaal</t>
  </si>
  <si>
    <t>5606</t>
  </si>
  <si>
    <t>aanduiding financiering</t>
  </si>
  <si>
    <t>5607</t>
  </si>
  <si>
    <t>aanduiding BA werkgevers</t>
  </si>
  <si>
    <t>5608</t>
  </si>
  <si>
    <t>antidiefstalsysteem</t>
  </si>
  <si>
    <t>5609</t>
  </si>
  <si>
    <t>aanduiding eigendom</t>
  </si>
  <si>
    <t>560A</t>
  </si>
  <si>
    <t>voertuig - toebehoren 1 code</t>
  </si>
  <si>
    <t>560B</t>
  </si>
  <si>
    <t>voertuig - toebehoren 2 code</t>
  </si>
  <si>
    <t>560C</t>
  </si>
  <si>
    <t>voertuig - toebehoren 3 code</t>
  </si>
  <si>
    <t>560D</t>
  </si>
  <si>
    <t>voertuig - toebehoren 4 code</t>
  </si>
  <si>
    <t>560E</t>
  </si>
  <si>
    <t>voertuig - toebehoren 5 code</t>
  </si>
  <si>
    <t>560F</t>
  </si>
  <si>
    <t>voertuig - toebehoren 6 code</t>
  </si>
  <si>
    <t>560G</t>
  </si>
  <si>
    <t>voertuig - toebehoren 1 waarde ZBTW</t>
  </si>
  <si>
    <t>560H</t>
  </si>
  <si>
    <t>voertuig - toebehoren 2 waarde ZBTW</t>
  </si>
  <si>
    <t>560I</t>
  </si>
  <si>
    <t>voertuig - toebehoren 3 waarde ZBTW</t>
  </si>
  <si>
    <t>560J</t>
  </si>
  <si>
    <t>voertuig - toebehoren 4 waarde ZBTW</t>
  </si>
  <si>
    <t>560K</t>
  </si>
  <si>
    <t>voertuig - toebehoren 5 waarde ZBTW</t>
  </si>
  <si>
    <t>560L</t>
  </si>
  <si>
    <t>voertuig - toebehoren 6 waarde ZBTW</t>
  </si>
  <si>
    <t>5610</t>
  </si>
  <si>
    <t>verblijf van meer dan 3 m. in buitenland</t>
  </si>
  <si>
    <t>5611</t>
  </si>
  <si>
    <t>voertuig - coupé ?</t>
  </si>
  <si>
    <t>5612</t>
  </si>
  <si>
    <t>voertuig - soort model</t>
  </si>
  <si>
    <t>5613</t>
  </si>
  <si>
    <t>voertuig - jeep ?</t>
  </si>
  <si>
    <t>5614</t>
  </si>
  <si>
    <t>voertuig - turbo ?</t>
  </si>
  <si>
    <t>5615</t>
  </si>
  <si>
    <t>voertuig - injectiemotor ?</t>
  </si>
  <si>
    <t>5616</t>
  </si>
  <si>
    <t>voertuig - aantal versnellingen</t>
  </si>
  <si>
    <t>5617</t>
  </si>
  <si>
    <t>voertuig - schakeling</t>
  </si>
  <si>
    <t>5619</t>
  </si>
  <si>
    <t>voertuig - capac. benzinetank</t>
  </si>
  <si>
    <t>5620</t>
  </si>
  <si>
    <t>voertuig - verbruik (90 km/h)</t>
  </si>
  <si>
    <t>5621</t>
  </si>
  <si>
    <t>voertuig - verbruik ( 120 km/h)</t>
  </si>
  <si>
    <t>5622</t>
  </si>
  <si>
    <t>voertuig - verbruik (stad)</t>
  </si>
  <si>
    <t>5623</t>
  </si>
  <si>
    <t>voertuig - maximumsnelheid</t>
  </si>
  <si>
    <t>5624</t>
  </si>
  <si>
    <t>voertuig -versnelling (0-100 km/h in sec)</t>
  </si>
  <si>
    <t>5625</t>
  </si>
  <si>
    <t>voertuig - lengte</t>
  </si>
  <si>
    <t>5626</t>
  </si>
  <si>
    <t>voertuig - hoogte</t>
  </si>
  <si>
    <t>5627</t>
  </si>
  <si>
    <t>voertuig - breedte</t>
  </si>
  <si>
    <t>5628</t>
  </si>
  <si>
    <t>voertuig - remmen voor</t>
  </si>
  <si>
    <t>5629</t>
  </si>
  <si>
    <t>voertuig - remmen achter</t>
  </si>
  <si>
    <t>5630</t>
  </si>
  <si>
    <t>voertuig - servo-remmen</t>
  </si>
  <si>
    <t>5631</t>
  </si>
  <si>
    <t>voertuig - ABS</t>
  </si>
  <si>
    <t>5632</t>
  </si>
  <si>
    <t>voertuig - servostuur</t>
  </si>
  <si>
    <t>type contract</t>
  </si>
  <si>
    <t>sociaal secretariaat - huisnummer</t>
  </si>
  <si>
    <t>verzekeringnemer tekst beheerszetel</t>
  </si>
  <si>
    <t>plaats ongeval tekst</t>
  </si>
  <si>
    <t>CL3.</t>
  </si>
  <si>
    <t>slachtoffer arts</t>
  </si>
  <si>
    <t>CL5.</t>
  </si>
  <si>
    <t>slachtoffer ziekenfonds</t>
  </si>
  <si>
    <t>CL7.</t>
  </si>
  <si>
    <t>letsels huisarts</t>
  </si>
  <si>
    <t>CL8.</t>
  </si>
  <si>
    <t>letsels ziekenhuis</t>
  </si>
  <si>
    <t>attest letsels % vrziene bl.invalidit.</t>
  </si>
  <si>
    <t>slachtof plaats gebruike. plaats uitoef.</t>
  </si>
  <si>
    <t>slachtof ander contract ?</t>
  </si>
  <si>
    <t>preventie preventieve maatreg codes</t>
  </si>
  <si>
    <t>andere voordelen - bedrag</t>
  </si>
  <si>
    <t>Document C11 - M.S.B. (Message Sinistre   Schade Bericht)</t>
  </si>
  <si>
    <t>Gebruik : Alle berichten handelende over een aan beide partijen bekend schadegeval</t>
  </si>
  <si>
    <t>producent   &gt; maatschappij en maatschappij   &gt; producent</t>
  </si>
  <si>
    <t>garage</t>
  </si>
  <si>
    <t>expertise 1ste bedrag</t>
  </si>
  <si>
    <t>rechtzitting datum</t>
  </si>
  <si>
    <t>Over het schadegeval aan beide partijen bekend en gekenmerkt door de refertes C000 (voor de maatschappij) en C010 (voor de producent verplicht in te vullen !) wordt een bericht verstuurd dat bestaat uit een onbeperkt aantal codes.</t>
  </si>
  <si>
    <t>Na de algemene gegevens volgen een onbeperkt aantal "records" elk bestaande uit :  CMSB, gevolgd door het nummer van de gecodeerde frase. / 
één of meerdere gegevens ter verduidelijking volgens de mogelijkheden in de tabel.</t>
  </si>
  <si>
    <t>GELIEVE ONS TE DOEN TOEKOMEN - Kopie van de schadeaangifte</t>
  </si>
  <si>
    <t>GELIEVE ONS TE DOEN TOEKOMEN - Kopie van het expertiseverslag</t>
  </si>
  <si>
    <t>GELIEVE ONS TE DOEN TOEKOMEN - De getuigenverklaring</t>
  </si>
  <si>
    <t>GELIEVE ONS TE DOEN TOEKOMEN - De herstellingsfactuur terug</t>
  </si>
  <si>
    <t>GELIEVE ONS TE DOEN TOEKOMEN - Vergoedingskwijting</t>
  </si>
  <si>
    <t>64a</t>
  </si>
  <si>
    <t>64b</t>
  </si>
  <si>
    <t>ALLERLEI - Wij beschouwen dit dossier als afgehandeld.</t>
  </si>
  <si>
    <t>ALLERLEI - Het voertuig bevindt zich in de garage (C300 naam van de garage)</t>
  </si>
  <si>
    <t>GERECHTELIJKE GEVOLGEN - Welk gevolg werd er aan het gerechtelijk onderzoek gegeven ?</t>
  </si>
  <si>
    <t>GERECHTELIJKE GEVOLGEN - Kon U reeds kennis nemen van de strafbundel ?</t>
  </si>
  <si>
    <t>GERECHTELIJKE GEVOLGEN - Aan welke advocaat heeft U deze zaak toevertrouwd ?</t>
  </si>
  <si>
    <t>GERECHTELIJKE GEVOLGEN - Voor welke datum werd deze zaak op de rol ingeschreven ?</t>
  </si>
  <si>
    <t>GERECHTELIJKE GEVOLGEN - Deze zaak komt voor de rechtbank op (C500 Rechtszitting   datum)</t>
  </si>
  <si>
    <t>GERECHTELIJKE GEVOLGEN - Is de aanwezigheid van cliënt ter zitting vereist ?</t>
  </si>
  <si>
    <t>GERECHTELIJKE GEVOLGEN - Welk is de uitslag van het vonnis of het arrest ?</t>
  </si>
  <si>
    <t>GERECHTELIJKE GEVOLGEN - Wij hebben het dossier toegestuurd aan advocaat (C550 Advocaat naam)</t>
  </si>
  <si>
    <t>GERECHTELIJKE GEVOLGEN - Heeft U de klachtsafstanden binnen de toegekende termijn aan het parket verzonden ?</t>
  </si>
  <si>
    <t>AANSPRAKELIJKHEID - Onze verzekerde lijkt aansprakelijk wegens ...</t>
  </si>
  <si>
    <t>AANSPRAKELIJKHEID - Onze verzekerde lijkt niet aansprakelijk wegens ...</t>
  </si>
  <si>
    <t>AANSPRAKELIJKHEID - Onze verzekerde gaat akkoord met de vooropgestelde regeling</t>
  </si>
  <si>
    <t>AANSPRAKELIJKHEID - Waarop steunt U de aansprakelijkheid ?</t>
  </si>
  <si>
    <t>AANSPRAKELIJKHEID - Onze verzekerde verzet zich tegen schadeloosstelling van de tegenpartij</t>
  </si>
  <si>
    <t>In de elementaire gegevens vinden we niet alleen de gegevens terug die ook op het termijnborderel (op papier) GPC voorkomen maar eveneens de gegevens van het drieluik GPC.</t>
  </si>
  <si>
    <t xml:space="preserve">De verdeling in subniveaus per tak is uiteraard niet verplicht maar het gebruik van het eerste subniveau (inningswijze) wel. </t>
  </si>
  <si>
    <t>Er wordt per munteenheid een afzonderlijk borderel opgesteld.</t>
  </si>
  <si>
    <t>N.B. : Er kunnen verschillende kwijtingen bestaan voor eenzelfde polis; men onderscheidt ze door het kwijtingnummer maatschappij (B000)</t>
  </si>
  <si>
    <t>AW* : eerste * : nummer van de afdelingszone van de waarborg (maximum 20 : 1 -- K = 1ste -- 20ste afdeling) /  tweede '*' : aard van het gegeven (zie bladzijde 2.1/3)  // NB. AW** is een andere voorstelling van de rubrieken ...* (waarbij ... = code van de waarborg / * = aard van het gegeven (van 1 tot R)</t>
  </si>
  <si>
    <t>...0</t>
  </si>
  <si>
    <t>diverse dekkingen actiecode</t>
  </si>
  <si>
    <t>5000</t>
  </si>
  <si>
    <t>bonus malus vorige premie</t>
  </si>
  <si>
    <t>verzekerings ondergroep GCP</t>
  </si>
  <si>
    <t>verzekeraar nummer financiele rekening</t>
  </si>
  <si>
    <t>dekking X index onderschr</t>
  </si>
  <si>
    <t>dekking Y index onderschr</t>
  </si>
  <si>
    <t>dekking Z index onderschr</t>
  </si>
  <si>
    <t>Commissiebedrag kwijting</t>
  </si>
  <si>
    <t>borderel totaal Commissies</t>
  </si>
  <si>
    <t>Document B02 - Contantborderel</t>
  </si>
  <si>
    <t>Gebruik : Algemeen boekingsdocument</t>
  </si>
  <si>
    <t>De code B300 geeft aan om welk soort kwijting het gaat</t>
  </si>
  <si>
    <t>Het gaat hier dus om een algemeen boekingsdocument. De codes B320 en B330 (of B321, B331 indien het om commissies gaat) vermelden welk het geboekt bedrag zal zijn. De overige vermeldingen zijn facultatief en dienen ter identificatie.</t>
  </si>
  <si>
    <t>1..</t>
  </si>
  <si>
    <t>2..</t>
  </si>
  <si>
    <t>3..</t>
  </si>
  <si>
    <t>4..</t>
  </si>
  <si>
    <t>5..</t>
  </si>
  <si>
    <t>6..</t>
  </si>
  <si>
    <t>7..</t>
  </si>
  <si>
    <t>8..</t>
  </si>
  <si>
    <t>9..</t>
  </si>
  <si>
    <t>(termijn)</t>
  </si>
  <si>
    <t>contant</t>
  </si>
  <si>
    <t>financiële verrichting</t>
  </si>
  <si>
    <t>teruggave</t>
  </si>
  <si>
    <t>(kennisgave van afboeking)</t>
  </si>
  <si>
    <t>vernietiging</t>
  </si>
  <si>
    <t>commissietoekenning</t>
  </si>
  <si>
    <t>sinister</t>
  </si>
  <si>
    <t>diverse</t>
  </si>
  <si>
    <t>Specifieke gegevens - tak Leven</t>
  </si>
  <si>
    <t>Specifieke gegevens - tak Individuele</t>
  </si>
  <si>
    <t>Specifieke gegevens - tak Brand Gewone risico's</t>
  </si>
  <si>
    <t>Specifieke gegevens - tak Burgerlijke Aansprakelijkheid</t>
  </si>
  <si>
    <t>Specifieke gegevens - tak Auto</t>
  </si>
  <si>
    <t>Specifieke gegevens - tak Arbeidsongevallen &amp; Collect.</t>
  </si>
  <si>
    <t>Specifieke gegevens - tak Brand Nijverheidsrisico's</t>
  </si>
  <si>
    <t>Specifieke gegevens - tak Transport</t>
  </si>
  <si>
    <t>Specifieke gegevens - tak Diversen</t>
  </si>
  <si>
    <t>Specifieke gegevens - tak Leningen</t>
  </si>
  <si>
    <t>Pro rata premie plus</t>
  </si>
  <si>
    <t>Pro rata premie min</t>
  </si>
  <si>
    <t>Pro rata lasten &amp; kosten plus</t>
  </si>
  <si>
    <t>Pro rata lasten &amp; kosten min</t>
  </si>
  <si>
    <t>F</t>
  </si>
  <si>
    <t>G</t>
  </si>
  <si>
    <t>H</t>
  </si>
  <si>
    <t>J</t>
  </si>
  <si>
    <t>V</t>
  </si>
  <si>
    <t>W</t>
  </si>
  <si>
    <t>actiecode</t>
  </si>
  <si>
    <t>begindatum</t>
  </si>
  <si>
    <t>einddatum</t>
  </si>
  <si>
    <t>duur</t>
  </si>
  <si>
    <t>basispremie</t>
  </si>
  <si>
    <t>index van onderschrijving</t>
  </si>
  <si>
    <t>index code</t>
  </si>
  <si>
    <t>commissiepercentage</t>
  </si>
  <si>
    <t>lasten en kosten percentage</t>
  </si>
  <si>
    <t>lasten en kosten bedrag</t>
  </si>
  <si>
    <t>vrijstelling in F per schadegeval</t>
  </si>
  <si>
    <t>kapitaal</t>
  </si>
  <si>
    <t>commissiebedrag</t>
  </si>
  <si>
    <t>vrijstelling in % van de waarborgen</t>
  </si>
  <si>
    <t>premievoet</t>
  </si>
  <si>
    <t>premiefunctie</t>
  </si>
  <si>
    <t>formulering van de waarborg (bij waarborg "andere")</t>
  </si>
  <si>
    <t>code kapitaalwaarde</t>
  </si>
  <si>
    <t>index jaartal</t>
  </si>
  <si>
    <t>belastingvoet</t>
  </si>
  <si>
    <t>indexcijfer</t>
  </si>
  <si>
    <t>code van de waarborg "andere" (eigen aan de maatschappij)</t>
  </si>
  <si>
    <t>code type vrijstelling (1 = percentage, 2 = bedrag)</t>
  </si>
  <si>
    <t>aangeduide periode zonder meer (1 = ja, 2 = nee)</t>
  </si>
  <si>
    <t>percentage commissieloonvermindering</t>
  </si>
  <si>
    <t>indexatie van de verzekerde kapitalen (1 - ja, 2 - neen)</t>
  </si>
  <si>
    <t>formule (*) (01-49 gestandaardiseerd / 50-99 maatschappij-specifiek)</t>
  </si>
  <si>
    <t>geheel van waarborgen</t>
  </si>
  <si>
    <t>geheel van goederen</t>
  </si>
  <si>
    <t>+- geldig voor positie 1 = van K tot U</t>
  </si>
  <si>
    <t>Actiecode</t>
  </si>
  <si>
    <t>Betekenis als aktie / als status</t>
  </si>
  <si>
    <t>afwezig / afwezig</t>
  </si>
  <si>
    <t>behouden of wijzigen / aanwezig</t>
  </si>
  <si>
    <t>opzegging / opgezegd</t>
  </si>
  <si>
    <t>schorsen / geschorst</t>
  </si>
  <si>
    <t>vernietiging / -</t>
  </si>
  <si>
    <t>in voege stellen / -</t>
  </si>
  <si>
    <t>dekken, toevoegen / -</t>
  </si>
  <si>
    <t>getuige 1 code aanspr.</t>
  </si>
  <si>
    <t>CT13</t>
  </si>
  <si>
    <t>getuige 1 aanspreektitel</t>
  </si>
  <si>
    <t>CT14</t>
  </si>
  <si>
    <t>getuige 1 straat</t>
  </si>
  <si>
    <t>CT15</t>
  </si>
  <si>
    <t>getuige 1 huisnummer</t>
  </si>
  <si>
    <t>CT16</t>
  </si>
  <si>
    <t>getuige 1 busnummer</t>
  </si>
  <si>
    <t>CT17</t>
  </si>
  <si>
    <t>getuige 1 postcode</t>
  </si>
  <si>
    <t>CT18</t>
  </si>
  <si>
    <t>getuige 1 woonplaats</t>
  </si>
  <si>
    <t>CT19</t>
  </si>
  <si>
    <t>getuige 1 landcode</t>
  </si>
  <si>
    <t>CT1X</t>
  </si>
  <si>
    <t>getuige 1 - code</t>
  </si>
  <si>
    <t>CT1Y</t>
  </si>
  <si>
    <t>getuige 1 - commentaar</t>
  </si>
  <si>
    <t>CT1Z</t>
  </si>
  <si>
    <t>getuige 1 voordeel of nadeel ?</t>
  </si>
  <si>
    <t>CT2*</t>
  </si>
  <si>
    <t>getuige 2 idem</t>
  </si>
  <si>
    <t>CT2X</t>
  </si>
  <si>
    <t>getuige 2 - code</t>
  </si>
  <si>
    <t>CT2Y</t>
  </si>
  <si>
    <t>getuige 2 - commentaar</t>
  </si>
  <si>
    <t>CT3*</t>
  </si>
  <si>
    <t>getuige 3 idem</t>
  </si>
  <si>
    <t>CT4*</t>
  </si>
  <si>
    <t>getuige 4 idem</t>
  </si>
  <si>
    <t>D010</t>
  </si>
  <si>
    <t>terugmeldingscode</t>
  </si>
  <si>
    <t>D100</t>
  </si>
  <si>
    <t>A04 A05 C11</t>
  </si>
  <si>
    <t>D110</t>
  </si>
  <si>
    <t>A04 A05</t>
  </si>
  <si>
    <t>D120</t>
  </si>
  <si>
    <t>bericht vorm</t>
  </si>
  <si>
    <t>A09 C99</t>
  </si>
  <si>
    <t>D150</t>
  </si>
  <si>
    <t>bonus malus referentie maatschap. B</t>
  </si>
  <si>
    <t>A13 A14</t>
  </si>
  <si>
    <t>D200</t>
  </si>
  <si>
    <t>voorstel datum</t>
  </si>
  <si>
    <t>D201</t>
  </si>
  <si>
    <t>voorstel type</t>
  </si>
  <si>
    <t>D210</t>
  </si>
  <si>
    <t>andere polis bij zelfde mij</t>
  </si>
  <si>
    <t>D211</t>
  </si>
  <si>
    <t>D212</t>
  </si>
  <si>
    <t>D213</t>
  </si>
  <si>
    <t>D220</t>
  </si>
  <si>
    <t>overname v. polis mij</t>
  </si>
  <si>
    <t>D221</t>
  </si>
  <si>
    <t>overname v. polis polisnummer</t>
  </si>
  <si>
    <t>D222</t>
  </si>
  <si>
    <t>overname v. polis eindvervaldag</t>
  </si>
  <si>
    <t>Belangrijke opmerking - De producent krijgt de gegevens enkel indien hij beheerder van de polis is.</t>
  </si>
  <si>
    <t>Het document "adreswijziging" kan gebruikt worden voor :</t>
  </si>
  <si>
    <t>1) de eigenlijke adreswijziging : vanaf de datum vermeld in A1ZZ dient het adres van verzekeringnemer aangepast. Ook de zuiver administratieve adresverandering (aanpassing van straatnaam e.d.) wordt opgevangen : A1ZY = 1.</t>
  </si>
  <si>
    <t>2) het doorgeven van alle andere informaties aangaande de verzekeringnemer.</t>
  </si>
  <si>
    <t>Over het algemeen dienen deze wijzigingen of informaties geen wijzigingen aan het contract met zich mee te brengen.</t>
  </si>
  <si>
    <t>Aan de maatschappij wordt gevraagd met ingang van het tijdstip vermeld in de codes A300 tot A307 het risico te dekken waarvan beschrijving gegeven wordt.</t>
  </si>
  <si>
    <t>Het wordt aan het oordeel van de makelaar overgelaten welke elementen hij noodzakelijk acht.</t>
  </si>
  <si>
    <t>Het produktiebericht is in de eerste plaats bedoeld voor weinig of niet gestructureerde berichten.</t>
  </si>
  <si>
    <t>In hoofdzaak een niet gestructureerd bericht.</t>
  </si>
  <si>
    <t>De maatschappij stuurt voor een polis waarin een wijziging wordt aangebracht, de gewijzigde variabelen door.</t>
  </si>
  <si>
    <t>Indien een variabele volledig afgeschaft wordt, dient dit aangegeven door het versturen van een speciaal karakter "0" voor numerieke, "@" (ASCII 64) voor alfanumerieke gegevens.</t>
  </si>
  <si>
    <t>nettopremie niet geindexeerd</t>
  </si>
  <si>
    <t>Document A09 - Demande données d'une police</t>
  </si>
  <si>
    <t>Gebruik : connaître les données concernant 1 police</t>
  </si>
  <si>
    <t xml:space="preserve">Producteur   &gt; Compagnie </t>
  </si>
  <si>
    <t>Le producteur demande les données relatives à la police dont le numéro figure sous A000.</t>
  </si>
  <si>
    <t>Il indique s'il désire les recevoir via le reseau (1, valeur par défaut), ou bien sur papier ou support magnétique (codes 2 et 3).</t>
  </si>
  <si>
    <t>La réponse est un message A00.</t>
  </si>
  <si>
    <t>s</t>
  </si>
  <si>
    <t>no. police compagnie</t>
  </si>
  <si>
    <t>message forme</t>
  </si>
  <si>
    <t>Document A10 - Bericht aan de uitgesloten producent</t>
  </si>
  <si>
    <t>Gebruik : de producent meedelen dat hij uitgesloten is en dat zijn rechten op commissieloon vervallen op ... (datum)</t>
  </si>
  <si>
    <t>Document A13 - Verzoek om Bonus Malusattest</t>
  </si>
  <si>
    <t>Gebruik : Overname door de maatschappij B van een contract van de maatschappij A dat onderworpen was aan het Bonus Malussysteem</t>
  </si>
  <si>
    <t>Maatschappij B   &gt; Maatschappij A</t>
  </si>
  <si>
    <t>polisnummer maatschappij A</t>
  </si>
  <si>
    <t>bonus malus referentie maatschappij B</t>
  </si>
  <si>
    <t>Document A14 - Bonus Malusattest</t>
  </si>
  <si>
    <t>Gebruik : Overname door de maatschappij B van een contract van de maatschappij A dat aan het Bonus Malussysteem onderworpen was</t>
  </si>
  <si>
    <t>Maatschappij A   &gt; Maatschappij B</t>
  </si>
  <si>
    <t>Terugkerende_gegevens (schadegevallen sinds de laatste B/M)</t>
  </si>
  <si>
    <t>De verplicht aanwezige rubrieken zijn : A000, A100, A312, 5310 en 5313.</t>
  </si>
  <si>
    <t>datum begin opzegging</t>
  </si>
  <si>
    <t>takbeschrijving</t>
  </si>
  <si>
    <t>bonus malus referentie maatschappij b</t>
  </si>
  <si>
    <t>volgnummer schadegeval</t>
  </si>
  <si>
    <t>schadenummer maatschappij A</t>
  </si>
  <si>
    <t>Document B01 - Termijnborderel</t>
  </si>
  <si>
    <t>Gebruik : omvat alle termijnpremies van een maand</t>
  </si>
  <si>
    <t>Gegevens van Niveau 1</t>
  </si>
  <si>
    <t>Inhoudende : de wijze van inning : 1 inning door de producent / 2 inning door de maatschappij</t>
  </si>
  <si>
    <t>Gegevens van Niveau 2</t>
  </si>
  <si>
    <t>Inhoudende de tak waarvan de kwijtingen volgen (code GCP)</t>
  </si>
  <si>
    <t>Elementaire Gegevens (kwijtingen)</t>
  </si>
  <si>
    <t>brand andere 2 premie (N.R.)</t>
  </si>
  <si>
    <t>RZ0M</t>
  </si>
  <si>
    <t>waterschade cie % (N.R.)</t>
  </si>
  <si>
    <t>R408</t>
  </si>
  <si>
    <t>waterschade L &amp; K % (N.R.)</t>
  </si>
  <si>
    <t>R40A</t>
  </si>
  <si>
    <t>waterschade vrijstelling (N.R.)</t>
  </si>
  <si>
    <t>R40E</t>
  </si>
  <si>
    <t>waterschade formule (N.R.)</t>
  </si>
  <si>
    <t>R500</t>
  </si>
  <si>
    <t>glasbraak actiecode (N.R.)</t>
  </si>
  <si>
    <t>R502</t>
  </si>
  <si>
    <t>glasbraak vervaldatum (N.R.)</t>
  </si>
  <si>
    <t>R504</t>
  </si>
  <si>
    <t>glasbraak premie (N.R.)</t>
  </si>
  <si>
    <t>R507</t>
  </si>
  <si>
    <t>glasbraak cie % (N.R.)</t>
  </si>
  <si>
    <t>R508</t>
  </si>
  <si>
    <t>glasbraak L &amp; K % (N.R.)</t>
  </si>
  <si>
    <t>R50A</t>
  </si>
  <si>
    <t>glasbraak vrijstelling (N.R.)</t>
  </si>
  <si>
    <t>R50E</t>
  </si>
  <si>
    <t>glasbraak formule (N.R.)</t>
  </si>
  <si>
    <t>R620</t>
  </si>
  <si>
    <t>diefstal actiecode (N.R.)</t>
  </si>
  <si>
    <t>R622</t>
  </si>
  <si>
    <t>diefstal vervaldatum (N.R.)</t>
  </si>
  <si>
    <t>R624</t>
  </si>
  <si>
    <t>diefstal premie (N.R.)</t>
  </si>
  <si>
    <t>R627</t>
  </si>
  <si>
    <t>diefstal cie % (N.R.)</t>
  </si>
  <si>
    <t>R628</t>
  </si>
  <si>
    <t>diefstal L &amp; K % (N.R.)</t>
  </si>
  <si>
    <t>R62A</t>
  </si>
  <si>
    <t>diefstal vrijstelling (N.R.)</t>
  </si>
  <si>
    <t>R62E</t>
  </si>
  <si>
    <t>diefstal formule (N.R.)</t>
  </si>
  <si>
    <t>R700</t>
  </si>
  <si>
    <t>BA gebouw actiecode (N.R.)</t>
  </si>
  <si>
    <t>R702</t>
  </si>
  <si>
    <t>BA gebouw vervaldatum (N.R.)</t>
  </si>
  <si>
    <t>R704</t>
  </si>
  <si>
    <t>BA gebouw premie (N.R.)</t>
  </si>
  <si>
    <t>R800</t>
  </si>
  <si>
    <t>indirecte verliezen actiecode (N.R.)</t>
  </si>
  <si>
    <t>R802</t>
  </si>
  <si>
    <t>indirecte verliezen vervaldatum (N.R.)</t>
  </si>
  <si>
    <t>R804</t>
  </si>
  <si>
    <t>indirecte verliezen premie (N.R.)</t>
  </si>
  <si>
    <t>RA00</t>
  </si>
  <si>
    <t>aanslagen &amp; terrorisme actiecode (N.R.)</t>
  </si>
  <si>
    <t>RA02</t>
  </si>
  <si>
    <t>aanslagen &amp; terrorisme vervaldat.(N.R.)</t>
  </si>
  <si>
    <t>RA04</t>
  </si>
  <si>
    <t>aanslagen &amp; terrorisme premie (N.R.)</t>
  </si>
  <si>
    <t>RB00</t>
  </si>
  <si>
    <t>bedrijfsschade actiecode (N.R.)</t>
  </si>
  <si>
    <t>RB02</t>
  </si>
  <si>
    <t>bedrijfsschade vervaldatum (N.R.)</t>
  </si>
  <si>
    <t>RB04</t>
  </si>
  <si>
    <t>bedrijfsschade premie (N.R.)</t>
  </si>
  <si>
    <t>RB0A</t>
  </si>
  <si>
    <t>bedrijfsschade - vrijstelling ( N.R. )</t>
  </si>
  <si>
    <t>RB0B</t>
  </si>
  <si>
    <t>bedrijfsschade kapitaal (N.R.)</t>
  </si>
  <si>
    <t>RY00</t>
  </si>
  <si>
    <t>brand andere 1 actiecode (N.R.)</t>
  </si>
  <si>
    <t>RY02</t>
  </si>
  <si>
    <t>brand andere 1 vervaldatum (N.R.)</t>
  </si>
  <si>
    <t>RY04</t>
  </si>
  <si>
    <t>brand andere 1 premie (N.R.)</t>
  </si>
  <si>
    <t>RY0M</t>
  </si>
  <si>
    <t>brand andere 1 formulering (N.R.)</t>
  </si>
  <si>
    <t>RZ00</t>
  </si>
  <si>
    <t>brand andere 2 actiecode (N.R.)</t>
  </si>
  <si>
    <t>RZ02</t>
  </si>
  <si>
    <t>brand andere 2 vervaldatum (N.R.)</t>
  </si>
  <si>
    <t>RZ04</t>
  </si>
  <si>
    <t>B011</t>
  </si>
  <si>
    <t>kosten bedrag kwijting</t>
  </si>
  <si>
    <t>B01 B02 B90</t>
  </si>
  <si>
    <t>B012</t>
  </si>
  <si>
    <t>lasten bedrag kwijting</t>
  </si>
  <si>
    <t>B013</t>
  </si>
  <si>
    <t>nettopremie kwijting</t>
  </si>
  <si>
    <t>B014</t>
  </si>
  <si>
    <t>commissiebedrag kwijting</t>
  </si>
  <si>
    <t>B015</t>
  </si>
  <si>
    <t>netto premie laatste kwijting</t>
  </si>
  <si>
    <t>B020</t>
  </si>
  <si>
    <t>begindatum verzekerde periode</t>
  </si>
  <si>
    <t>A12 B09 B99 C12 D02</t>
  </si>
  <si>
    <t>B021</t>
  </si>
  <si>
    <t>einddatum verzekerde periode</t>
  </si>
  <si>
    <t>A12 B01 B02 B09 B11 B13 B21 B90</t>
  </si>
  <si>
    <t>B040</t>
  </si>
  <si>
    <t>beweging datum</t>
  </si>
  <si>
    <t>B041</t>
  </si>
  <si>
    <t>beweging type</t>
  </si>
  <si>
    <t>B042</t>
  </si>
  <si>
    <t>beweging bedrag</t>
  </si>
  <si>
    <t>B90 D02</t>
  </si>
  <si>
    <t>B043</t>
  </si>
  <si>
    <t>type record</t>
  </si>
  <si>
    <t>B044</t>
  </si>
  <si>
    <t>historiek afwezig</t>
  </si>
  <si>
    <t>B050</t>
  </si>
  <si>
    <t>inningskosten</t>
  </si>
  <si>
    <t>B21 D02</t>
  </si>
  <si>
    <t>B051</t>
  </si>
  <si>
    <t>brieftype</t>
  </si>
  <si>
    <t>B052</t>
  </si>
  <si>
    <t>statuut van de kwijting</t>
  </si>
  <si>
    <t>B090</t>
  </si>
  <si>
    <t>totaal te betalen negatief</t>
  </si>
  <si>
    <t>B02 B90</t>
  </si>
  <si>
    <t>B091</t>
  </si>
  <si>
    <t>kosten bedrag negatief</t>
  </si>
  <si>
    <t>B092</t>
  </si>
  <si>
    <t>lasten bedrag negatief</t>
  </si>
  <si>
    <t>B093</t>
  </si>
  <si>
    <t>nettopremie negatief</t>
  </si>
  <si>
    <t>B094</t>
  </si>
  <si>
    <t>commissiebedrag negatief</t>
  </si>
  <si>
    <t>B095</t>
  </si>
  <si>
    <t>nettopremie laatste kwijting - negatief</t>
  </si>
  <si>
    <t>B100</t>
  </si>
  <si>
    <t>borderel datum</t>
  </si>
  <si>
    <t>B01 B02</t>
  </si>
  <si>
    <t>B101</t>
  </si>
  <si>
    <t>borderel datum begin periode</t>
  </si>
  <si>
    <t>B01 B09</t>
  </si>
  <si>
    <t>B102</t>
  </si>
  <si>
    <t>borderel datum einde periode</t>
  </si>
  <si>
    <t>B110</t>
  </si>
  <si>
    <t>borderel totaal nettopremies</t>
  </si>
  <si>
    <t>B120</t>
  </si>
  <si>
    <t>borderel totaal premies</t>
  </si>
  <si>
    <t>B121</t>
  </si>
  <si>
    <t>borderel totaal premies subniveau</t>
  </si>
  <si>
    <t>B125</t>
  </si>
  <si>
    <t>borderel debetsaldo</t>
  </si>
  <si>
    <t>B130</t>
  </si>
  <si>
    <t>borderel totaal commissies</t>
  </si>
  <si>
    <t>B131</t>
  </si>
  <si>
    <t>borderel totaal commissies subniveau</t>
  </si>
  <si>
    <t>B135</t>
  </si>
  <si>
    <t>borderel creditsaldo</t>
  </si>
  <si>
    <t>B150</t>
  </si>
  <si>
    <t>borderel aantal verstuurde kwijtingen</t>
  </si>
  <si>
    <t>B200</t>
  </si>
  <si>
    <t>rekeninguittreksel datum</t>
  </si>
  <si>
    <t>B205</t>
  </si>
  <si>
    <t>referentie voor betaling producent</t>
  </si>
  <si>
    <t>B225</t>
  </si>
  <si>
    <t>rekeninguittreksel debetsaldo</t>
  </si>
  <si>
    <t>B226</t>
  </si>
  <si>
    <t>rekeninguittreksel vorig debetsaldo</t>
  </si>
  <si>
    <t>B235</t>
  </si>
  <si>
    <t>rekeninguittreksel creditsaldo</t>
  </si>
  <si>
    <t>B236</t>
  </si>
  <si>
    <t>rekeninguittreksel vorig creditsaldo</t>
  </si>
  <si>
    <t>B237</t>
  </si>
  <si>
    <t>rekeninguittreksel cie van de maand</t>
  </si>
  <si>
    <t>B238</t>
  </si>
  <si>
    <t>commissie van de maand 2e mij</t>
  </si>
  <si>
    <t>B239</t>
  </si>
  <si>
    <t>commissie van de maand 3e mij</t>
  </si>
  <si>
    <t>heeft de mij van de verzekerde de RDR-overeenk. nders. ?</t>
  </si>
  <si>
    <t>heeft het ongeval, met contact, zich in België voorgedaan ?</t>
  </si>
  <si>
    <t>zijn de voertuigen onderworpen aan de verplichte verzek. ?</t>
  </si>
  <si>
    <t>afsluiting kwijtingen voor de eenheid Mij/Prod/Uitwisseling</t>
  </si>
  <si>
    <t>aanvraag DIV - aanvr. vr vernieuwing gegevens DIV</t>
  </si>
  <si>
    <t>fiche Datassur - fysiek persoon betrokken?</t>
  </si>
  <si>
    <t>fiche Datassur - datum van reg. dr DATASSUR</t>
  </si>
  <si>
    <t>fiche Datassur - dossiernr bij de verzender</t>
  </si>
  <si>
    <t>fiche Datassur - datum vastst. vd. feiten</t>
  </si>
  <si>
    <t>0100</t>
  </si>
  <si>
    <t>lening beginkapitaal</t>
  </si>
  <si>
    <t>0110</t>
  </si>
  <si>
    <t>lening verschuldigd saldo</t>
  </si>
  <si>
    <t>0200</t>
  </si>
  <si>
    <t>lening type</t>
  </si>
  <si>
    <t>0300</t>
  </si>
  <si>
    <t>lening terugbetaling</t>
  </si>
  <si>
    <t>1011</t>
  </si>
  <si>
    <t>winstdeelname - aanvangsdatum</t>
  </si>
  <si>
    <t>1012</t>
  </si>
  <si>
    <t>winstdeelname - deelnamevoet</t>
  </si>
  <si>
    <t>1013</t>
  </si>
  <si>
    <t>winstdeelname - aantal polissen</t>
  </si>
  <si>
    <t>1021</t>
  </si>
  <si>
    <t>indexering - aanvangsdatum</t>
  </si>
  <si>
    <t>1023</t>
  </si>
  <si>
    <t>indexering - aantal polissen</t>
  </si>
  <si>
    <t>1024</t>
  </si>
  <si>
    <t>indexering - aanwervingscommissie</t>
  </si>
  <si>
    <t>1025</t>
  </si>
  <si>
    <t>indexering - actiecode</t>
  </si>
  <si>
    <t>1026</t>
  </si>
  <si>
    <t>indexering - totaal nieuwe premies</t>
  </si>
  <si>
    <t>1027</t>
  </si>
  <si>
    <t>indexering - totaal premieverhoging</t>
  </si>
  <si>
    <t>1028</t>
  </si>
  <si>
    <t>indexering - totaal aanwervingscommissie</t>
  </si>
  <si>
    <t>1031</t>
  </si>
  <si>
    <t>kapitalen leven - totaal</t>
  </si>
  <si>
    <t>1032</t>
  </si>
  <si>
    <t>wdn leven toekenning jaar - totaal</t>
  </si>
  <si>
    <t>1033</t>
  </si>
  <si>
    <t>winstdeelname leven tot datum - totaal</t>
  </si>
  <si>
    <t>1034</t>
  </si>
  <si>
    <t>indexering leven - totaal</t>
  </si>
  <si>
    <t>1035</t>
  </si>
  <si>
    <t>totaal kapitaal leven - totaal</t>
  </si>
  <si>
    <t>1041</t>
  </si>
  <si>
    <t>kapitalen overlijden - totaal</t>
  </si>
  <si>
    <t>1042</t>
  </si>
  <si>
    <t>wdn overlijden toekenning jaar - totaal</t>
  </si>
  <si>
    <t>1043</t>
  </si>
  <si>
    <t>wdn overlijden tot datum - totaal</t>
  </si>
  <si>
    <t>1044</t>
  </si>
  <si>
    <t>indexering overlijden - totaal</t>
  </si>
  <si>
    <t>1045</t>
  </si>
  <si>
    <t>totaal kapitaal overlijden - totaal</t>
  </si>
  <si>
    <t>1100</t>
  </si>
  <si>
    <t>kapitaal bij leven</t>
  </si>
  <si>
    <t>1110</t>
  </si>
  <si>
    <t>winstdeelname bij leven verworven</t>
  </si>
  <si>
    <t>1111</t>
  </si>
  <si>
    <t>winstdeelname leven - toekenning vh jaar</t>
  </si>
  <si>
    <t>1150</t>
  </si>
  <si>
    <t>kapitaal bij leven uitkeringsdatum</t>
  </si>
  <si>
    <t>1200</t>
  </si>
  <si>
    <t>kapitaal bij overlijden</t>
  </si>
  <si>
    <t>1210</t>
  </si>
  <si>
    <t>winstdeelname bij overlijden verworven</t>
  </si>
  <si>
    <t>1211</t>
  </si>
  <si>
    <t>wdn overlijden - toekenning vh jaar</t>
  </si>
  <si>
    <t>1220</t>
  </si>
  <si>
    <t>schuldsaldo intrestpercentage</t>
  </si>
  <si>
    <t>1250</t>
  </si>
  <si>
    <t>kapitaal overlijden verstrijkingsdatum</t>
  </si>
  <si>
    <t>1300</t>
  </si>
  <si>
    <t>datum laatste premiebetaling</t>
  </si>
  <si>
    <t>1400</t>
  </si>
  <si>
    <t>LV premie aftrekbaarheid</t>
  </si>
  <si>
    <t>1410</t>
  </si>
  <si>
    <t>LV premie aftrekbaar gedeelte</t>
  </si>
  <si>
    <t>B01 B90</t>
  </si>
  <si>
    <t>1500</t>
  </si>
  <si>
    <t>aanwervingscommissie totaal</t>
  </si>
  <si>
    <t>1510</t>
  </si>
  <si>
    <t>aanwervingscommissie contant</t>
  </si>
  <si>
    <t>1520</t>
  </si>
  <si>
    <t>aanwervingscommissie te verwachten</t>
  </si>
  <si>
    <t>1601</t>
  </si>
  <si>
    <t>Verdeelbureau Leven 1ste reden</t>
  </si>
  <si>
    <t>1602</t>
  </si>
  <si>
    <t>Verdeelbureau Leven 2de reden</t>
  </si>
  <si>
    <t>1603</t>
  </si>
  <si>
    <t>Verdeelbureau Leven 3de reden</t>
  </si>
  <si>
    <t>1604</t>
  </si>
  <si>
    <t>Verdeelbureau Leven 4de reden</t>
  </si>
  <si>
    <t>1611</t>
  </si>
  <si>
    <t>V.B. aanvull. Ongev. of inval. 1st reden</t>
  </si>
  <si>
    <t>1612</t>
  </si>
  <si>
    <t>V.B. aanvull. Ongev. of inval. 2de reden</t>
  </si>
  <si>
    <t>1613</t>
  </si>
  <si>
    <t>V.B. aanvull. Ongev. of inval. 3de reden</t>
  </si>
  <si>
    <t>1614</t>
  </si>
  <si>
    <t>V.B. aanvull. Ongev. of inval. 4de reden</t>
  </si>
  <si>
    <t>1621</t>
  </si>
  <si>
    <t>V.B. inval.renten of med.verzorg. 1st r.</t>
  </si>
  <si>
    <t>1622</t>
  </si>
  <si>
    <t>V.B. inval.renten of med.verzorg. 2de r.</t>
  </si>
  <si>
    <t>1623</t>
  </si>
  <si>
    <t>V.B. inval.renten of med.verzorg. 3de r.</t>
  </si>
  <si>
    <t>1624</t>
  </si>
  <si>
    <t>V.B. inval.renten of med.verzorg. 4de r.</t>
  </si>
  <si>
    <t>2000</t>
  </si>
  <si>
    <t>individuele ongevallen formule mij.</t>
  </si>
  <si>
    <t>V20 W20</t>
  </si>
  <si>
    <t>2010</t>
  </si>
  <si>
    <t>overlijden begunstigde</t>
  </si>
  <si>
    <t>2041</t>
  </si>
  <si>
    <t>tijdelijke invaliditeit karenztijd</t>
  </si>
  <si>
    <t>2042</t>
  </si>
  <si>
    <t>tijdelijke invaliditeit duur vergoeding</t>
  </si>
  <si>
    <t>2110</t>
  </si>
  <si>
    <t>verzekerde autobestuurder ?</t>
  </si>
  <si>
    <t>2111</t>
  </si>
  <si>
    <t>verzekerde code beroep</t>
  </si>
  <si>
    <t>2112</t>
  </si>
  <si>
    <t>verzekerde onderworpen aan A.O. wet?</t>
  </si>
  <si>
    <t>2120</t>
  </si>
  <si>
    <t>type beroep</t>
  </si>
  <si>
    <t>2121</t>
  </si>
  <si>
    <t>soort verzekering</t>
  </si>
  <si>
    <t>2122</t>
  </si>
  <si>
    <t>soort ongevallenverzekering</t>
  </si>
  <si>
    <t>21V1</t>
  </si>
  <si>
    <t>voorbije ongevallen en gevolgen</t>
  </si>
  <si>
    <t>21V2</t>
  </si>
  <si>
    <t>ongevallen privé &amp; beroepsleven ?</t>
  </si>
  <si>
    <t>21V3</t>
  </si>
  <si>
    <t>ongevallen privé leven alleen ?</t>
  </si>
  <si>
    <t>21V4</t>
  </si>
  <si>
    <t>beoefenen van uitgesloten sporten ?</t>
  </si>
  <si>
    <t>21V5</t>
  </si>
  <si>
    <t>beoefenen van sport als onbezoldigd amat.</t>
  </si>
  <si>
    <t>21V6</t>
  </si>
  <si>
    <t>goede gezondheidstoestand ?</t>
  </si>
  <si>
    <t>21V7</t>
  </si>
  <si>
    <t>andere activiteiten</t>
  </si>
  <si>
    <t>21V8</t>
  </si>
  <si>
    <t>andere elementen van belang</t>
  </si>
  <si>
    <t>300.</t>
  </si>
  <si>
    <t>risicoligging</t>
  </si>
  <si>
    <t>A03 B01 V30</t>
  </si>
  <si>
    <t>3004</t>
  </si>
  <si>
    <t>C0CM</t>
  </si>
  <si>
    <t>beschrijving betrokken waarborg 3</t>
  </si>
  <si>
    <t>C0DG</t>
  </si>
  <si>
    <t>vrijstelling betrokken waarborg 4</t>
  </si>
  <si>
    <t>C0DM</t>
  </si>
  <si>
    <t>beschrijving betrokken waarborg 4</t>
  </si>
  <si>
    <t>C0EG</t>
  </si>
  <si>
    <t>vrijstelling betrokken waarborg 5</t>
  </si>
  <si>
    <t>C0EM</t>
  </si>
  <si>
    <t>beschrijving betrokken waarborg 5</t>
  </si>
  <si>
    <t>C10.</t>
  </si>
  <si>
    <t>tegenpartij</t>
  </si>
  <si>
    <t>C0. C06 C90</t>
  </si>
  <si>
    <t>C100</t>
  </si>
  <si>
    <t>tegenpartij naam</t>
  </si>
  <si>
    <t>C06 C11 C80 C81 C85 C91</t>
  </si>
  <si>
    <t>C101</t>
  </si>
  <si>
    <t>tegenpartij voornaam</t>
  </si>
  <si>
    <t>C102</t>
  </si>
  <si>
    <t>tegenpartij code aanspreektitel</t>
  </si>
  <si>
    <t>C103</t>
  </si>
  <si>
    <t>tegenpartij aanspreektitel</t>
  </si>
  <si>
    <t>C104</t>
  </si>
  <si>
    <t>tegenpartij straat</t>
  </si>
  <si>
    <t>C105</t>
  </si>
  <si>
    <t>tegenpartij huisnummer</t>
  </si>
  <si>
    <t>C106</t>
  </si>
  <si>
    <t>tegenpartij busnummer</t>
  </si>
  <si>
    <t>C107</t>
  </si>
  <si>
    <t>tegenpartij postcode</t>
  </si>
  <si>
    <t>C108</t>
  </si>
  <si>
    <t>tegenpartij woonplaats</t>
  </si>
  <si>
    <t>C109</t>
  </si>
  <si>
    <t>tegenpartij landcode</t>
  </si>
  <si>
    <t>C10A</t>
  </si>
  <si>
    <t>tegenpartij telefoonnummer</t>
  </si>
  <si>
    <t>C10B</t>
  </si>
  <si>
    <t>tegenpartij BUS of BTE</t>
  </si>
  <si>
    <t>C110</t>
  </si>
  <si>
    <t>tegenpartij maatschappij</t>
  </si>
  <si>
    <t>C0. C06 C80 C81 C85 C90</t>
  </si>
  <si>
    <t>C111</t>
  </si>
  <si>
    <t>tegenpartij polisnummer</t>
  </si>
  <si>
    <t>C0. C06 C85 C90</t>
  </si>
  <si>
    <t>C112</t>
  </si>
  <si>
    <t>tegenpartij schadenummer</t>
  </si>
  <si>
    <t>C0. C80 C81 C85 C90</t>
  </si>
  <si>
    <t>C113</t>
  </si>
  <si>
    <t>tegenpartij geleden schade</t>
  </si>
  <si>
    <t>C114</t>
  </si>
  <si>
    <t>tegenpartij hoedanigheid</t>
  </si>
  <si>
    <t>C115</t>
  </si>
  <si>
    <t>tegenpartij beheerszetel</t>
  </si>
  <si>
    <t>C80 C81</t>
  </si>
  <si>
    <t>C116</t>
  </si>
  <si>
    <t>tegenpartij naam aansprakel. verzeker.</t>
  </si>
  <si>
    <t>C170</t>
  </si>
  <si>
    <t>tegenpartij financiële rekening</t>
  </si>
  <si>
    <t>C171</t>
  </si>
  <si>
    <t>tegenpartij BTW code</t>
  </si>
  <si>
    <t>C172</t>
  </si>
  <si>
    <t>tegenpartij BTW nummer</t>
  </si>
  <si>
    <t>C18.</t>
  </si>
  <si>
    <t>tegenpartij domiciliëring</t>
  </si>
  <si>
    <t>C180</t>
  </si>
  <si>
    <t>tegenpartij domicil. naam</t>
  </si>
  <si>
    <t>C181</t>
  </si>
  <si>
    <t>tegenpartij domicil. voornaam</t>
  </si>
  <si>
    <t>C182</t>
  </si>
  <si>
    <t>tegenpartij domicil. code aanspreekt.</t>
  </si>
  <si>
    <t>C183</t>
  </si>
  <si>
    <t>tegenpartij domicil. aanspreektitel</t>
  </si>
  <si>
    <t>C184</t>
  </si>
  <si>
    <t>tegenpartij domicil. straat</t>
  </si>
  <si>
    <t>C185</t>
  </si>
  <si>
    <t>tegenpartij domicil. huisnummer</t>
  </si>
  <si>
    <t>C186</t>
  </si>
  <si>
    <t>tegenpartij domicil. busnummer</t>
  </si>
  <si>
    <t>C187</t>
  </si>
  <si>
    <t>tegenpartij domicil. postcode</t>
  </si>
  <si>
    <t>C188</t>
  </si>
  <si>
    <t>tegenpartij domicil. woonplaats</t>
  </si>
  <si>
    <t>C189</t>
  </si>
  <si>
    <t>tegenpartij domicil. landcode</t>
  </si>
  <si>
    <t>C18C</t>
  </si>
  <si>
    <t>tegenpartij domicil. taal</t>
  </si>
  <si>
    <t>C18Z</t>
  </si>
  <si>
    <t>tegenpartij domicil. code</t>
  </si>
  <si>
    <t>C200</t>
  </si>
  <si>
    <t>datum ongeval</t>
  </si>
  <si>
    <t>A14 B09 C0. C06 C11 C12 C85 C90 C91 C99</t>
  </si>
  <si>
    <t>C201</t>
  </si>
  <si>
    <t>uur ongeval</t>
  </si>
  <si>
    <t>C0. C06</t>
  </si>
  <si>
    <t>C204</t>
  </si>
  <si>
    <t>plaats ongeval - straat</t>
  </si>
  <si>
    <t>C205</t>
  </si>
  <si>
    <t>plaats ongeval - huisnummer</t>
  </si>
  <si>
    <t>C206</t>
  </si>
  <si>
    <t>plaats ongeval - busnummer</t>
  </si>
  <si>
    <t>C207</t>
  </si>
  <si>
    <t>plaats ongeval postcode</t>
  </si>
  <si>
    <t>C208</t>
  </si>
  <si>
    <t>plaats ongeval localiteit</t>
  </si>
  <si>
    <t>C209</t>
  </si>
  <si>
    <t>plaats ongeval landcode</t>
  </si>
  <si>
    <t>C210</t>
  </si>
  <si>
    <t>plaats ongeval</t>
  </si>
  <si>
    <t>C220</t>
  </si>
  <si>
    <t>omstandigheden ongeval</t>
  </si>
  <si>
    <t>C230</t>
  </si>
  <si>
    <t>ongevalsaangifte samen ondertekend ?</t>
  </si>
  <si>
    <t>C231</t>
  </si>
  <si>
    <t>PV opgesteld ?</t>
  </si>
  <si>
    <t>C232</t>
  </si>
  <si>
    <t>getuigen ?</t>
  </si>
  <si>
    <t>C233</t>
  </si>
  <si>
    <t>doden of gekwetsten ?</t>
  </si>
  <si>
    <t>C234</t>
  </si>
  <si>
    <t>ademtest bestuurder</t>
  </si>
  <si>
    <t>C235</t>
  </si>
  <si>
    <t>ademtest derde</t>
  </si>
  <si>
    <t>C236</t>
  </si>
  <si>
    <t>materiële schade</t>
  </si>
  <si>
    <t>C240</t>
  </si>
  <si>
    <t>tussenkomende overheid aard</t>
  </si>
  <si>
    <t>C241</t>
  </si>
  <si>
    <t>tussenkomende overheid plaats</t>
  </si>
  <si>
    <t>C242</t>
  </si>
  <si>
    <t>tussenkomende overheid PV nummer</t>
  </si>
  <si>
    <t>C243</t>
  </si>
  <si>
    <t>proces verbaal datum</t>
  </si>
  <si>
    <t>C250</t>
  </si>
  <si>
    <t>aansprakelijkheid of vermoedelijke aanspr</t>
  </si>
  <si>
    <t>C251</t>
  </si>
  <si>
    <t>aansprakelijkheid vastgesteld ?</t>
  </si>
  <si>
    <t>Document C04 - Schadegevalaangifte B.A.</t>
  </si>
  <si>
    <t>Gebruik : meerderheid van de schadegevalaangiften B.A.</t>
  </si>
  <si>
    <t>Document C06 - Schadegevalaangifte Arbeidsongevallen</t>
  </si>
  <si>
    <t>Gebruik : meerderheid van de schadegevalaangiften Arbeidsongevallen</t>
  </si>
  <si>
    <t>2de aanwijzing verzekeringnemer</t>
  </si>
  <si>
    <t>C390</t>
  </si>
  <si>
    <t>1ste schadedocument overgemaakt aan mij</t>
  </si>
  <si>
    <t>C391</t>
  </si>
  <si>
    <t>2de schadedocument overgemaakt aan mij</t>
  </si>
  <si>
    <t>C392</t>
  </si>
  <si>
    <t>3de schadedocument overgemaakt aan mij</t>
  </si>
  <si>
    <t>C400</t>
  </si>
  <si>
    <t>expert naam</t>
  </si>
  <si>
    <t>C11 C12 C90 C0.</t>
  </si>
  <si>
    <t>C401</t>
  </si>
  <si>
    <t>expert nummer Informex</t>
  </si>
  <si>
    <t>C11 C85 C90 C0.</t>
  </si>
  <si>
    <t>C403</t>
  </si>
  <si>
    <t>door de producent aangewezen expert</t>
  </si>
  <si>
    <t>C404</t>
  </si>
  <si>
    <t>expert - straat</t>
  </si>
  <si>
    <t>C405</t>
  </si>
  <si>
    <t>expert - huisnummer</t>
  </si>
  <si>
    <t>C406</t>
  </si>
  <si>
    <t>expert - bus</t>
  </si>
  <si>
    <t>C407</t>
  </si>
  <si>
    <t>expert postcode</t>
  </si>
  <si>
    <t>C408</t>
  </si>
  <si>
    <t>expert woonplaats</t>
  </si>
  <si>
    <t>C40A</t>
  </si>
  <si>
    <t>expert telefoonnummer</t>
  </si>
  <si>
    <t>C40C</t>
  </si>
  <si>
    <t>expert taal</t>
  </si>
  <si>
    <t>C40K</t>
  </si>
  <si>
    <t>expert datum begin activiteit</t>
  </si>
  <si>
    <t>C40L</t>
  </si>
  <si>
    <t>expert datum einde activiteit</t>
  </si>
  <si>
    <t>C40M</t>
  </si>
  <si>
    <t>expert referte</t>
  </si>
  <si>
    <t>C90 C85</t>
  </si>
  <si>
    <t>C40N</t>
  </si>
  <si>
    <t>expert bezoldigd</t>
  </si>
  <si>
    <t>C40Y</t>
  </si>
  <si>
    <t>expert straat+nr+postbus niet gestruc</t>
  </si>
  <si>
    <t>C410</t>
  </si>
  <si>
    <t>datum verzending expertiseopdracht</t>
  </si>
  <si>
    <t>C411</t>
  </si>
  <si>
    <t>expertisetype</t>
  </si>
  <si>
    <t>C412</t>
  </si>
  <si>
    <t>datum ontvangst expertiseverslag</t>
  </si>
  <si>
    <t>C413</t>
  </si>
  <si>
    <t>type van aanwijzing van de expert</t>
  </si>
  <si>
    <t>C85 C90</t>
  </si>
  <si>
    <t>C414</t>
  </si>
  <si>
    <t>expert verzoek/opdracht</t>
  </si>
  <si>
    <t>C415</t>
  </si>
  <si>
    <t>naam van de te contacteren expert</t>
  </si>
  <si>
    <t>C416</t>
  </si>
  <si>
    <t>type expert</t>
  </si>
  <si>
    <t>C0. C85</t>
  </si>
  <si>
    <t>C417</t>
  </si>
  <si>
    <t>inhoud van het document</t>
  </si>
  <si>
    <t>C418</t>
  </si>
  <si>
    <t>oorsprong van het expertiseverzoek</t>
  </si>
  <si>
    <t>C419</t>
  </si>
  <si>
    <t>datum van het expertiseverzoek</t>
  </si>
  <si>
    <t>C41A</t>
  </si>
  <si>
    <t>datum laatste wijziging expertise-opdracht</t>
  </si>
  <si>
    <t>C41B</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</si>
</sst>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b/>
      <i/>
      <sz val="8"/>
      <name val="Arial"/>
      <family val="2"/>
    </font>
    <font>
      <i/>
      <sz val="8"/>
      <name val="Arial"/>
      <family val="2"/>
    </font>
  </fonts>
  <fills count="2">
    <fill>
      <patternFill/>
    </fill>
    <fill>
      <patternFill patternType="gray125"/>
    </fill>
  </fills>
  <borders count="9">
    <border>
      <left/>
      <right/>
      <top/>
      <bottom/>
      <diagonal/>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3" fillId="0" borderId="0" xfId="0" applyFont="1" applyAlignment="1">
      <alignment/>
    </xf>
    <xf numFmtId="1" fontId="3" fillId="0" borderId="0" xfId="0" applyNumberFormat="1" applyFont="1" applyAlignment="1">
      <alignment/>
    </xf>
    <xf numFmtId="0" fontId="3" fillId="0" borderId="0" xfId="0" applyFont="1" applyAlignment="1">
      <alignment horizontal="center"/>
    </xf>
    <xf numFmtId="1" fontId="3" fillId="0" borderId="0" xfId="0" applyNumberFormat="1" applyFont="1" applyAlignment="1">
      <alignment horizontal="center"/>
    </xf>
    <xf numFmtId="1" fontId="4" fillId="0" borderId="0" xfId="0" applyNumberFormat="1" applyFont="1" applyAlignment="1">
      <alignment/>
    </xf>
    <xf numFmtId="0" fontId="3" fillId="0" borderId="0" xfId="0" applyFont="1" applyAlignment="1" quotePrefix="1">
      <alignment/>
    </xf>
    <xf numFmtId="0" fontId="3" fillId="0" borderId="0" xfId="0" applyFont="1" applyAlignment="1">
      <alignment/>
    </xf>
    <xf numFmtId="0" fontId="3" fillId="0" borderId="0" xfId="0" applyFont="1" applyAlignment="1" quotePrefix="1">
      <alignment/>
    </xf>
    <xf numFmtId="0" fontId="3" fillId="0" borderId="0" xfId="0" applyFont="1" applyAlignment="1">
      <alignment horizontal="center"/>
    </xf>
    <xf numFmtId="0" fontId="3" fillId="0" borderId="1" xfId="0" applyFont="1" applyBorder="1" applyAlignment="1">
      <alignment/>
    </xf>
    <xf numFmtId="0" fontId="4" fillId="0" borderId="2" xfId="0" applyFont="1" applyBorder="1" applyAlignment="1">
      <alignment horizontal="center"/>
    </xf>
    <xf numFmtId="0" fontId="3" fillId="0" borderId="3" xfId="0" applyFont="1" applyBorder="1" applyAlignment="1">
      <alignment/>
    </xf>
    <xf numFmtId="0" fontId="4" fillId="0" borderId="4" xfId="0" applyFont="1" applyBorder="1" applyAlignment="1">
      <alignment horizontal="center"/>
    </xf>
    <xf numFmtId="0" fontId="4" fillId="0" borderId="5" xfId="0" applyFont="1" applyBorder="1" applyAlignment="1">
      <alignment/>
    </xf>
    <xf numFmtId="0" fontId="3" fillId="0" borderId="6" xfId="0" applyFont="1" applyBorder="1" applyAlignment="1">
      <alignment/>
    </xf>
    <xf numFmtId="0" fontId="4" fillId="0" borderId="2" xfId="0" applyFont="1" applyBorder="1" applyAlignment="1">
      <alignment/>
    </xf>
    <xf numFmtId="0" fontId="4" fillId="0" borderId="6" xfId="0" applyFont="1" applyBorder="1" applyAlignment="1" quotePrefix="1">
      <alignment/>
    </xf>
    <xf numFmtId="0" fontId="3" fillId="0" borderId="7" xfId="0" applyFont="1" applyBorder="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8" xfId="0" applyFont="1" applyBorder="1" applyAlignment="1">
      <alignment/>
    </xf>
    <xf numFmtId="0" fontId="4" fillId="0" borderId="8" xfId="0" applyFont="1" applyBorder="1" applyAlignment="1">
      <alignment horizontal="center"/>
    </xf>
    <xf numFmtId="0" fontId="4" fillId="0" borderId="3" xfId="0" applyFont="1" applyBorder="1" applyAlignment="1">
      <alignment/>
    </xf>
    <xf numFmtId="0" fontId="5" fillId="0" borderId="0" xfId="0" applyFont="1" applyBorder="1" applyAlignment="1">
      <alignment/>
    </xf>
    <xf numFmtId="0" fontId="5" fillId="0" borderId="8" xfId="0" applyFont="1" applyBorder="1" applyAlignment="1">
      <alignment/>
    </xf>
    <xf numFmtId="0" fontId="5" fillId="0" borderId="5" xfId="0" applyFont="1" applyBorder="1" applyAlignment="1">
      <alignment/>
    </xf>
    <xf numFmtId="0" fontId="6" fillId="0" borderId="0" xfId="0" applyFont="1" applyAlignment="1">
      <alignment horizontal="center"/>
    </xf>
    <xf numFmtId="0" fontId="6" fillId="0" borderId="0" xfId="0" applyFont="1" applyAlignment="1">
      <alignment/>
    </xf>
    <xf numFmtId="16" fontId="3" fillId="0" borderId="0" xfId="0" applyNumberFormat="1" applyFont="1" applyAlignment="1">
      <alignment/>
    </xf>
    <xf numFmtId="0" fontId="3" fillId="0" borderId="0" xfId="0" applyFont="1" applyFill="1" applyAlignment="1">
      <alignment/>
    </xf>
    <xf numFmtId="0" fontId="4" fillId="0" borderId="6" xfId="0" applyFont="1" applyBorder="1" applyAlignment="1">
      <alignment/>
    </xf>
    <xf numFmtId="0" fontId="6" fillId="0" borderId="0" xfId="0" applyFont="1" applyAlignment="1">
      <alignment horizontal="left"/>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D34"/>
  <sheetViews>
    <sheetView tabSelected="1" workbookViewId="0" topLeftCell="A1">
      <selection activeCell="C30" sqref="C30"/>
    </sheetView>
  </sheetViews>
  <sheetFormatPr defaultColWidth="9.140625" defaultRowHeight="12.75"/>
  <cols>
    <col min="1" max="1" width="4.140625" style="8" customWidth="1"/>
    <col min="2" max="2" width="4.28125" style="8" customWidth="1"/>
    <col min="3" max="16384" width="9.140625" style="8" customWidth="1"/>
  </cols>
  <sheetData>
    <row r="2" ht="11.25">
      <c r="B2" s="8" t="s">
        <v>6377</v>
      </c>
    </row>
    <row r="3" ht="11.25">
      <c r="B3" s="8" t="s">
        <v>6378</v>
      </c>
    </row>
    <row r="4" ht="11.25">
      <c r="B4" s="9" t="s">
        <v>6379</v>
      </c>
    </row>
    <row r="6" ht="11.25">
      <c r="B6" s="8" t="s">
        <v>6380</v>
      </c>
    </row>
    <row r="8" ht="11.25">
      <c r="B8" s="8" t="s">
        <v>6375</v>
      </c>
    </row>
    <row r="9" ht="11.25">
      <c r="C9" s="8" t="s">
        <v>6382</v>
      </c>
    </row>
    <row r="10" ht="11.25">
      <c r="C10" s="8" t="s">
        <v>6381</v>
      </c>
    </row>
    <row r="11" ht="11.25">
      <c r="C11" s="8" t="s">
        <v>6376</v>
      </c>
    </row>
    <row r="12" ht="11.25">
      <c r="C12" s="8" t="s">
        <v>6383</v>
      </c>
    </row>
    <row r="14" ht="11.25">
      <c r="B14" s="8" t="s">
        <v>876</v>
      </c>
    </row>
    <row r="15" ht="11.25">
      <c r="B15" s="8" t="s">
        <v>6384</v>
      </c>
    </row>
    <row r="18" ht="11.25">
      <c r="B18" s="8" t="s">
        <v>874</v>
      </c>
    </row>
    <row r="19" ht="11.25">
      <c r="C19" s="8" t="s">
        <v>875</v>
      </c>
    </row>
    <row r="20" ht="11.25">
      <c r="C20" s="9" t="s">
        <v>877</v>
      </c>
    </row>
    <row r="21" ht="11.25">
      <c r="D21" s="8" t="s">
        <v>878</v>
      </c>
    </row>
    <row r="22" ht="11.25">
      <c r="D22" s="8" t="s">
        <v>879</v>
      </c>
    </row>
    <row r="24" ht="11.25">
      <c r="C24" s="8" t="s">
        <v>883</v>
      </c>
    </row>
    <row r="25" ht="11.25">
      <c r="D25" s="8" t="s">
        <v>880</v>
      </c>
    </row>
    <row r="26" ht="11.25">
      <c r="D26" s="8" t="s">
        <v>881</v>
      </c>
    </row>
    <row r="27" ht="11.25">
      <c r="D27" s="8" t="s">
        <v>882</v>
      </c>
    </row>
    <row r="28" ht="11.25">
      <c r="D28" s="8" t="s">
        <v>884</v>
      </c>
    </row>
    <row r="30" ht="11.25">
      <c r="C30" s="8" t="s">
        <v>885</v>
      </c>
    </row>
    <row r="31" ht="11.25">
      <c r="D31" s="8" t="s">
        <v>886</v>
      </c>
    </row>
    <row r="32" ht="11.25">
      <c r="D32" s="8" t="s">
        <v>887</v>
      </c>
    </row>
    <row r="33" ht="11.25">
      <c r="D33" s="8" t="s">
        <v>888</v>
      </c>
    </row>
    <row r="34" ht="11.25">
      <c r="D34" s="8" t="s">
        <v>889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3"/>
  <sheetViews>
    <sheetView workbookViewId="0" topLeftCell="A1">
      <pane ySplit="5" topLeftCell="BM6" activePane="bottomLeft" state="frozen"/>
      <selection pane="topLeft" activeCell="A1" sqref="A1"/>
      <selection pane="bottomLeft" activeCell="F18" sqref="F18"/>
    </sheetView>
  </sheetViews>
  <sheetFormatPr defaultColWidth="9.140625" defaultRowHeight="12.75"/>
  <cols>
    <col min="1" max="1" width="16.140625" style="2" customWidth="1"/>
    <col min="2" max="2" width="6.421875" style="2" customWidth="1"/>
    <col min="3" max="5" width="6.7109375" style="2" customWidth="1"/>
    <col min="6" max="6" width="32.57421875" style="2" customWidth="1"/>
    <col min="7" max="7" width="3.8515625" style="2" customWidth="1"/>
    <col min="8" max="16384" width="9.140625" style="2" customWidth="1"/>
  </cols>
  <sheetData>
    <row r="1" ht="11.25">
      <c r="A1" s="1" t="s">
        <v>1995</v>
      </c>
    </row>
    <row r="2" ht="11.25">
      <c r="A2" s="2" t="s">
        <v>1996</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6070</v>
      </c>
      <c r="C7" s="4" t="s">
        <v>6029</v>
      </c>
      <c r="D7" s="4" t="s">
        <v>6030</v>
      </c>
      <c r="E7" s="5">
        <v>7</v>
      </c>
      <c r="F7" s="2" t="s">
        <v>6071</v>
      </c>
    </row>
    <row r="8" spans="1:6" ht="11.25">
      <c r="A8" s="2" t="s">
        <v>6063</v>
      </c>
      <c r="B8" s="4" t="s">
        <v>6076</v>
      </c>
      <c r="C8" s="4" t="s">
        <v>6077</v>
      </c>
      <c r="D8" s="4" t="s">
        <v>6077</v>
      </c>
      <c r="E8" s="5">
        <v>0</v>
      </c>
      <c r="F8" s="2" t="s">
        <v>6078</v>
      </c>
    </row>
    <row r="9" spans="1:6" ht="11.25">
      <c r="A9" s="2" t="s">
        <v>6063</v>
      </c>
      <c r="B9" s="4" t="s">
        <v>6081</v>
      </c>
      <c r="C9" s="4" t="s">
        <v>6029</v>
      </c>
      <c r="D9" s="4" t="s">
        <v>6030</v>
      </c>
      <c r="E9" s="5">
        <v>15</v>
      </c>
      <c r="F9" s="2" t="s">
        <v>6082</v>
      </c>
    </row>
    <row r="10" spans="1:6" ht="11.25">
      <c r="A10" s="2" t="s">
        <v>6063</v>
      </c>
      <c r="B10" s="4" t="s">
        <v>6085</v>
      </c>
      <c r="C10" s="4" t="s">
        <v>6077</v>
      </c>
      <c r="D10" s="4" t="s">
        <v>6077</v>
      </c>
      <c r="E10" s="5">
        <v>0</v>
      </c>
      <c r="F10" s="2" t="s">
        <v>6086</v>
      </c>
    </row>
    <row r="11" spans="1:6" ht="11.25">
      <c r="A11" s="2" t="s">
        <v>6063</v>
      </c>
      <c r="B11" s="4" t="s">
        <v>6089</v>
      </c>
      <c r="C11" s="4" t="s">
        <v>6029</v>
      </c>
      <c r="D11" s="4" t="s">
        <v>6035</v>
      </c>
      <c r="E11" s="5">
        <v>8</v>
      </c>
      <c r="F11" s="2" t="s">
        <v>6090</v>
      </c>
    </row>
    <row r="12" spans="1:6" ht="11.25">
      <c r="A12" s="2" t="s">
        <v>6063</v>
      </c>
      <c r="B12" s="4" t="s">
        <v>6107</v>
      </c>
      <c r="C12" s="4" t="s">
        <v>6029</v>
      </c>
      <c r="D12" s="4" t="s">
        <v>6035</v>
      </c>
      <c r="E12" s="5">
        <v>1</v>
      </c>
      <c r="F12" s="2" t="s">
        <v>6108</v>
      </c>
    </row>
    <row r="13" spans="1:6" ht="11.25">
      <c r="A13" s="2" t="s">
        <v>6063</v>
      </c>
      <c r="B13" s="4" t="s">
        <v>4796</v>
      </c>
      <c r="C13" s="4" t="s">
        <v>6029</v>
      </c>
      <c r="D13" s="4" t="s">
        <v>6030</v>
      </c>
      <c r="E13" s="5">
        <v>3</v>
      </c>
      <c r="F13" s="2" t="s">
        <v>4797</v>
      </c>
    </row>
    <row r="14" spans="1:6" ht="11.25">
      <c r="A14" s="2" t="s">
        <v>6063</v>
      </c>
      <c r="B14" s="4" t="s">
        <v>6856</v>
      </c>
      <c r="C14" s="4" t="s">
        <v>6029</v>
      </c>
      <c r="D14" s="4" t="s">
        <v>6035</v>
      </c>
      <c r="E14" s="5">
        <v>8</v>
      </c>
      <c r="F14" s="2" t="s">
        <v>6055</v>
      </c>
    </row>
    <row r="15" spans="1:6" ht="11.25">
      <c r="A15" s="2" t="s">
        <v>6063</v>
      </c>
      <c r="B15" s="4" t="s">
        <v>6858</v>
      </c>
      <c r="C15" s="4" t="s">
        <v>6029</v>
      </c>
      <c r="D15" s="4" t="s">
        <v>6035</v>
      </c>
      <c r="E15" s="5">
        <v>20</v>
      </c>
      <c r="F15" s="2" t="s">
        <v>6057</v>
      </c>
    </row>
    <row r="16" spans="1:6" ht="11.25">
      <c r="A16" s="2" t="s">
        <v>6063</v>
      </c>
      <c r="B16" s="4" t="s">
        <v>3396</v>
      </c>
      <c r="C16" s="4" t="s">
        <v>6112</v>
      </c>
      <c r="D16" s="4" t="s">
        <v>6030</v>
      </c>
      <c r="E16" s="5">
        <v>0</v>
      </c>
      <c r="F16" s="2" t="s">
        <v>3397</v>
      </c>
    </row>
    <row r="17" spans="1:6" ht="11.25">
      <c r="A17" s="2" t="s">
        <v>4417</v>
      </c>
      <c r="B17" s="4"/>
      <c r="C17" s="4"/>
      <c r="D17" s="4"/>
      <c r="E17" s="5"/>
      <c r="F17" s="2" t="s">
        <v>6888</v>
      </c>
    </row>
    <row r="18" spans="2:5" ht="11.25">
      <c r="B18" s="4"/>
      <c r="C18" s="4"/>
      <c r="D18" s="4"/>
      <c r="E18" s="5"/>
    </row>
    <row r="19" spans="2:5" ht="11.25">
      <c r="B19" s="4"/>
      <c r="C19" s="4"/>
      <c r="D19" s="4"/>
      <c r="E19" s="5"/>
    </row>
    <row r="20" spans="2:5" ht="11.25">
      <c r="B20" s="4"/>
      <c r="C20" s="4"/>
      <c r="D20" s="4"/>
      <c r="E20" s="5"/>
    </row>
    <row r="21" spans="2:5" ht="11.25">
      <c r="B21" s="4"/>
      <c r="C21" s="4"/>
      <c r="D21" s="4"/>
      <c r="E21" s="5"/>
    </row>
    <row r="23" spans="2:5" ht="11.25">
      <c r="B23" s="4"/>
      <c r="C23" s="4"/>
      <c r="D23" s="4"/>
      <c r="E23" s="5"/>
    </row>
    <row r="24" spans="2:5" ht="11.25">
      <c r="B24" s="4"/>
      <c r="C24" s="4"/>
      <c r="D24" s="4"/>
      <c r="E24" s="5"/>
    </row>
    <row r="25" spans="2:5" ht="11.25">
      <c r="B25" s="4"/>
      <c r="C25" s="4"/>
      <c r="D25" s="4"/>
      <c r="E25" s="5"/>
    </row>
    <row r="27" spans="2:5" ht="11.25">
      <c r="B27" s="4"/>
      <c r="C27" s="4"/>
      <c r="D27" s="4"/>
      <c r="E27" s="5"/>
    </row>
    <row r="28" spans="2:5" ht="11.25">
      <c r="B28" s="4"/>
      <c r="C28" s="4"/>
      <c r="D28" s="4"/>
      <c r="E28" s="5"/>
    </row>
    <row r="29" spans="2:5" ht="11.25">
      <c r="B29" s="4"/>
      <c r="C29" s="4"/>
      <c r="D29" s="4"/>
      <c r="E29" s="5"/>
    </row>
    <row r="30" spans="2:5" ht="11.25">
      <c r="B30" s="4"/>
      <c r="C30" s="4"/>
      <c r="D30" s="4"/>
      <c r="E30" s="5"/>
    </row>
    <row r="31" spans="2:5" ht="11.25">
      <c r="B31" s="4"/>
      <c r="C31" s="4"/>
      <c r="D31" s="4"/>
      <c r="E31" s="5"/>
    </row>
    <row r="32" spans="2:5" ht="11.25">
      <c r="B32" s="4"/>
      <c r="C32" s="4"/>
      <c r="D32" s="4"/>
      <c r="E32" s="5"/>
    </row>
    <row r="33" spans="2:5" ht="11.25">
      <c r="B33" s="4"/>
      <c r="C33" s="4"/>
      <c r="D33" s="4"/>
      <c r="E33" s="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1"/>
  <sheetViews>
    <sheetView workbookViewId="0" topLeftCell="A1">
      <pane ySplit="5" topLeftCell="BM6" activePane="bottomLeft" state="frozen"/>
      <selection pane="topLeft" activeCell="A1" sqref="A1"/>
      <selection pane="bottomLeft" activeCell="H14" sqref="H6:H14"/>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4412</v>
      </c>
    </row>
    <row r="2" ht="11.25">
      <c r="A2" s="2" t="s">
        <v>1996</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6070</v>
      </c>
      <c r="C7" s="4" t="s">
        <v>6029</v>
      </c>
      <c r="D7" s="4" t="s">
        <v>6030</v>
      </c>
      <c r="E7" s="5">
        <v>7</v>
      </c>
      <c r="F7" s="2" t="s">
        <v>6071</v>
      </c>
    </row>
    <row r="8" spans="1:6" ht="11.25">
      <c r="A8" s="2" t="s">
        <v>6063</v>
      </c>
      <c r="B8" s="4" t="s">
        <v>6076</v>
      </c>
      <c r="C8" s="4" t="s">
        <v>6077</v>
      </c>
      <c r="D8" s="4" t="s">
        <v>6077</v>
      </c>
      <c r="E8" s="5">
        <v>0</v>
      </c>
      <c r="F8" s="2" t="s">
        <v>6078</v>
      </c>
    </row>
    <row r="9" spans="1:6" ht="11.25">
      <c r="A9" s="2" t="s">
        <v>6063</v>
      </c>
      <c r="B9" s="4" t="s">
        <v>6081</v>
      </c>
      <c r="C9" s="4" t="s">
        <v>6029</v>
      </c>
      <c r="D9" s="4" t="s">
        <v>6030</v>
      </c>
      <c r="E9" s="5">
        <v>15</v>
      </c>
      <c r="F9" s="2" t="s">
        <v>6082</v>
      </c>
    </row>
    <row r="10" spans="1:6" ht="11.25">
      <c r="A10" s="2" t="s">
        <v>6063</v>
      </c>
      <c r="B10" s="4" t="s">
        <v>6089</v>
      </c>
      <c r="C10" s="4" t="s">
        <v>6029</v>
      </c>
      <c r="D10" s="4" t="s">
        <v>6035</v>
      </c>
      <c r="E10" s="5">
        <v>8</v>
      </c>
      <c r="F10" s="2" t="s">
        <v>6090</v>
      </c>
    </row>
    <row r="11" spans="1:6" ht="11.25">
      <c r="A11" s="2" t="s">
        <v>6063</v>
      </c>
      <c r="B11" s="4" t="s">
        <v>6107</v>
      </c>
      <c r="C11" s="4" t="s">
        <v>6029</v>
      </c>
      <c r="D11" s="4" t="s">
        <v>6035</v>
      </c>
      <c r="E11" s="5">
        <v>1</v>
      </c>
      <c r="F11" s="2" t="s">
        <v>6108</v>
      </c>
    </row>
    <row r="12" spans="1:6" ht="11.25">
      <c r="A12" s="2" t="s">
        <v>6063</v>
      </c>
      <c r="B12" s="4" t="s">
        <v>6856</v>
      </c>
      <c r="C12" s="4" t="s">
        <v>6029</v>
      </c>
      <c r="D12" s="4" t="s">
        <v>6035</v>
      </c>
      <c r="E12" s="5">
        <v>8</v>
      </c>
      <c r="F12" s="2" t="s">
        <v>6055</v>
      </c>
    </row>
    <row r="13" spans="1:6" ht="11.25">
      <c r="A13" s="2" t="s">
        <v>6063</v>
      </c>
      <c r="B13" s="4" t="s">
        <v>6858</v>
      </c>
      <c r="C13" s="4" t="s">
        <v>6029</v>
      </c>
      <c r="D13" s="4" t="s">
        <v>6035</v>
      </c>
      <c r="E13" s="5">
        <v>20</v>
      </c>
      <c r="F13" s="2" t="s">
        <v>6057</v>
      </c>
    </row>
    <row r="14" spans="1:6" ht="11.25">
      <c r="A14" s="2" t="s">
        <v>6063</v>
      </c>
      <c r="B14" s="4" t="s">
        <v>3396</v>
      </c>
      <c r="C14" s="4" t="s">
        <v>6112</v>
      </c>
      <c r="D14" s="4" t="s">
        <v>6030</v>
      </c>
      <c r="E14" s="5">
        <v>0</v>
      </c>
      <c r="F14" s="2" t="s">
        <v>3397</v>
      </c>
    </row>
    <row r="15" spans="1:6" ht="11.25">
      <c r="A15" s="2" t="s">
        <v>4417</v>
      </c>
      <c r="B15" s="4"/>
      <c r="C15" s="4"/>
      <c r="D15" s="4"/>
      <c r="E15" s="5"/>
      <c r="F15" s="2" t="s">
        <v>6889</v>
      </c>
    </row>
    <row r="16" spans="2:5" ht="11.25">
      <c r="B16" s="4"/>
      <c r="C16" s="4"/>
      <c r="D16" s="4"/>
      <c r="E16" s="5"/>
    </row>
    <row r="17" spans="2:5" ht="11.25">
      <c r="B17" s="4"/>
      <c r="C17" s="4"/>
      <c r="D17" s="4"/>
      <c r="E17" s="5"/>
    </row>
    <row r="18" spans="2:5" ht="11.25">
      <c r="B18" s="4"/>
      <c r="C18" s="4"/>
      <c r="D18" s="4"/>
      <c r="E18" s="5"/>
    </row>
    <row r="19" spans="2:5" ht="11.25">
      <c r="B19" s="4"/>
      <c r="C19" s="4"/>
      <c r="D19" s="4"/>
      <c r="E19" s="5"/>
    </row>
    <row r="21" spans="2:5" ht="11.25">
      <c r="B21" s="4"/>
      <c r="C21" s="4"/>
      <c r="D21" s="4"/>
      <c r="E21" s="5"/>
    </row>
    <row r="22" spans="2:5" ht="11.25">
      <c r="B22" s="4"/>
      <c r="C22" s="4"/>
      <c r="D22" s="4"/>
      <c r="E22" s="5"/>
    </row>
    <row r="23" spans="2:5" ht="11.25">
      <c r="B23" s="4"/>
      <c r="C23" s="4"/>
      <c r="D23" s="4"/>
      <c r="E23" s="5"/>
    </row>
    <row r="25" spans="2:5" ht="11.25">
      <c r="B25" s="4"/>
      <c r="C25" s="4"/>
      <c r="D25" s="4"/>
      <c r="E25" s="5"/>
    </row>
    <row r="26" spans="2:5" ht="11.25">
      <c r="B26" s="4"/>
      <c r="C26" s="4"/>
      <c r="D26" s="4"/>
      <c r="E26" s="5"/>
    </row>
    <row r="27" spans="2:5" ht="11.25">
      <c r="B27" s="4"/>
      <c r="C27" s="4"/>
      <c r="D27" s="4"/>
      <c r="E27" s="5"/>
    </row>
    <row r="28" spans="2:5" ht="11.25">
      <c r="B28" s="4"/>
      <c r="C28" s="4"/>
      <c r="D28" s="4"/>
      <c r="E28" s="5"/>
    </row>
    <row r="29" spans="2:5" ht="11.25">
      <c r="B29" s="4"/>
      <c r="C29" s="4"/>
      <c r="D29" s="4"/>
      <c r="E29" s="5"/>
    </row>
    <row r="30" spans="2:5" ht="11.25">
      <c r="B30" s="4"/>
      <c r="C30" s="4"/>
      <c r="D30" s="4"/>
      <c r="E30" s="5"/>
    </row>
    <row r="31" spans="2:5" ht="11.25">
      <c r="B31" s="4"/>
      <c r="C31" s="4"/>
      <c r="D31" s="4"/>
      <c r="E31" s="5"/>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59"/>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4414</v>
      </c>
    </row>
    <row r="2" ht="11.25">
      <c r="A2" s="2" t="s">
        <v>4415</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6066</v>
      </c>
      <c r="C7" s="4" t="s">
        <v>6029</v>
      </c>
      <c r="D7" s="4" t="s">
        <v>6035</v>
      </c>
      <c r="E7" s="5">
        <v>4</v>
      </c>
      <c r="F7" s="2" t="s">
        <v>6067</v>
      </c>
    </row>
    <row r="8" spans="1:6" ht="11.25">
      <c r="A8" s="2" t="s">
        <v>6063</v>
      </c>
      <c r="B8" s="4" t="s">
        <v>6068</v>
      </c>
      <c r="C8" s="4" t="s">
        <v>6029</v>
      </c>
      <c r="D8" s="4" t="s">
        <v>6035</v>
      </c>
      <c r="E8" s="5">
        <v>1</v>
      </c>
      <c r="F8" s="2" t="s">
        <v>6069</v>
      </c>
    </row>
    <row r="9" spans="1:6" ht="11.25">
      <c r="A9" s="2" t="s">
        <v>6063</v>
      </c>
      <c r="B9" s="4" t="s">
        <v>6070</v>
      </c>
      <c r="C9" s="4" t="s">
        <v>6029</v>
      </c>
      <c r="D9" s="4" t="s">
        <v>6030</v>
      </c>
      <c r="E9" s="5">
        <v>7</v>
      </c>
      <c r="F9" s="2" t="s">
        <v>6071</v>
      </c>
    </row>
    <row r="10" spans="1:6" ht="11.25">
      <c r="A10" s="2" t="s">
        <v>6063</v>
      </c>
      <c r="B10" s="4" t="s">
        <v>6072</v>
      </c>
      <c r="C10" s="4" t="s">
        <v>6029</v>
      </c>
      <c r="D10" s="4" t="s">
        <v>6030</v>
      </c>
      <c r="E10" s="5">
        <v>12</v>
      </c>
      <c r="F10" s="2" t="s">
        <v>6073</v>
      </c>
    </row>
    <row r="11" spans="1:6" ht="11.25">
      <c r="A11" s="2" t="s">
        <v>6063</v>
      </c>
      <c r="B11" s="4" t="s">
        <v>6074</v>
      </c>
      <c r="C11" s="4" t="s">
        <v>6029</v>
      </c>
      <c r="D11" s="4" t="s">
        <v>6035</v>
      </c>
      <c r="E11" s="5">
        <v>2</v>
      </c>
      <c r="F11" s="2" t="s">
        <v>6075</v>
      </c>
    </row>
    <row r="12" spans="1:6" ht="11.25">
      <c r="A12" s="2" t="s">
        <v>6063</v>
      </c>
      <c r="B12" s="4" t="s">
        <v>6076</v>
      </c>
      <c r="C12" s="4" t="s">
        <v>6077</v>
      </c>
      <c r="D12" s="4" t="s">
        <v>6077</v>
      </c>
      <c r="E12" s="5">
        <v>0</v>
      </c>
      <c r="F12" s="2" t="s">
        <v>6078</v>
      </c>
    </row>
    <row r="13" spans="1:6" ht="11.25">
      <c r="A13" s="2" t="s">
        <v>6063</v>
      </c>
      <c r="B13" s="4" t="s">
        <v>6079</v>
      </c>
      <c r="C13" s="4" t="s">
        <v>6029</v>
      </c>
      <c r="D13" s="4" t="s">
        <v>6035</v>
      </c>
      <c r="E13" s="5">
        <v>1</v>
      </c>
      <c r="F13" s="2" t="s">
        <v>6080</v>
      </c>
    </row>
    <row r="14" spans="1:6" ht="11.25">
      <c r="A14" s="2" t="s">
        <v>6063</v>
      </c>
      <c r="B14" s="4" t="s">
        <v>6081</v>
      </c>
      <c r="C14" s="4" t="s">
        <v>6029</v>
      </c>
      <c r="D14" s="4" t="s">
        <v>6030</v>
      </c>
      <c r="E14" s="5">
        <v>12</v>
      </c>
      <c r="F14" s="2" t="s">
        <v>6082</v>
      </c>
    </row>
    <row r="15" spans="1:6" ht="11.25">
      <c r="A15" s="2" t="s">
        <v>6063</v>
      </c>
      <c r="B15" s="4" t="s">
        <v>6083</v>
      </c>
      <c r="C15" s="4" t="s">
        <v>6029</v>
      </c>
      <c r="D15" s="4" t="s">
        <v>6035</v>
      </c>
      <c r="E15" s="5">
        <v>8</v>
      </c>
      <c r="F15" s="2" t="s">
        <v>6084</v>
      </c>
    </row>
    <row r="16" spans="1:6" ht="11.25">
      <c r="A16" s="2" t="s">
        <v>6063</v>
      </c>
      <c r="B16" s="4" t="s">
        <v>6085</v>
      </c>
      <c r="C16" s="4" t="s">
        <v>6077</v>
      </c>
      <c r="D16" s="4" t="s">
        <v>6077</v>
      </c>
      <c r="E16" s="5">
        <v>0</v>
      </c>
      <c r="F16" s="2" t="s">
        <v>6086</v>
      </c>
    </row>
    <row r="17" spans="1:6" ht="11.25">
      <c r="A17" s="2" t="s">
        <v>6063</v>
      </c>
      <c r="B17" s="4" t="s">
        <v>6089</v>
      </c>
      <c r="C17" s="4" t="s">
        <v>6029</v>
      </c>
      <c r="D17" s="4" t="s">
        <v>6035</v>
      </c>
      <c r="E17" s="5">
        <v>8</v>
      </c>
      <c r="F17" s="2" t="s">
        <v>6090</v>
      </c>
    </row>
    <row r="18" spans="1:6" ht="11.25">
      <c r="A18" s="2" t="s">
        <v>6063</v>
      </c>
      <c r="B18" s="4" t="s">
        <v>6091</v>
      </c>
      <c r="C18" s="4" t="s">
        <v>6029</v>
      </c>
      <c r="D18" s="4" t="s">
        <v>6035</v>
      </c>
      <c r="E18" s="5">
        <v>1</v>
      </c>
      <c r="F18" s="2" t="s">
        <v>6092</v>
      </c>
    </row>
    <row r="19" spans="1:6" ht="11.25">
      <c r="A19" s="2" t="s">
        <v>6063</v>
      </c>
      <c r="B19" s="4" t="s">
        <v>6093</v>
      </c>
      <c r="C19" s="4" t="s">
        <v>6029</v>
      </c>
      <c r="D19" s="4" t="s">
        <v>6030</v>
      </c>
      <c r="E19" s="5">
        <v>1</v>
      </c>
      <c r="F19" s="2" t="s">
        <v>6094</v>
      </c>
    </row>
    <row r="20" spans="1:6" ht="11.25">
      <c r="A20" s="2" t="s">
        <v>6063</v>
      </c>
      <c r="B20" s="4" t="s">
        <v>6095</v>
      </c>
      <c r="C20" s="4" t="s">
        <v>6029</v>
      </c>
      <c r="D20" s="4" t="s">
        <v>6035</v>
      </c>
      <c r="E20" s="5">
        <v>8</v>
      </c>
      <c r="F20" s="2" t="s">
        <v>6096</v>
      </c>
    </row>
    <row r="21" spans="1:6" ht="11.25">
      <c r="A21" s="2" t="s">
        <v>6063</v>
      </c>
      <c r="B21" s="4" t="s">
        <v>6097</v>
      </c>
      <c r="C21" s="4" t="s">
        <v>6029</v>
      </c>
      <c r="D21" s="4" t="s">
        <v>6035</v>
      </c>
      <c r="E21" s="5">
        <v>4</v>
      </c>
      <c r="F21" s="2" t="s">
        <v>6098</v>
      </c>
    </row>
    <row r="22" spans="1:6" ht="11.25">
      <c r="A22" s="2" t="s">
        <v>6063</v>
      </c>
      <c r="B22" s="4" t="s">
        <v>6099</v>
      </c>
      <c r="C22" s="4" t="s">
        <v>6029</v>
      </c>
      <c r="D22" s="4" t="s">
        <v>6035</v>
      </c>
      <c r="E22" s="5">
        <v>1</v>
      </c>
      <c r="F22" s="2" t="s">
        <v>6100</v>
      </c>
    </row>
    <row r="23" spans="1:6" ht="11.25">
      <c r="A23" s="2" t="s">
        <v>6063</v>
      </c>
      <c r="B23" s="4" t="s">
        <v>6101</v>
      </c>
      <c r="C23" s="4" t="s">
        <v>6029</v>
      </c>
      <c r="D23" s="4" t="s">
        <v>6035</v>
      </c>
      <c r="E23" s="5">
        <v>8</v>
      </c>
      <c r="F23" s="2" t="s">
        <v>6102</v>
      </c>
    </row>
    <row r="24" spans="1:6" ht="11.25">
      <c r="A24" s="2" t="s">
        <v>6063</v>
      </c>
      <c r="B24" s="4" t="s">
        <v>6103</v>
      </c>
      <c r="C24" s="4" t="s">
        <v>6029</v>
      </c>
      <c r="D24" s="4" t="s">
        <v>6035</v>
      </c>
      <c r="E24" s="5">
        <v>8</v>
      </c>
      <c r="F24" s="2" t="s">
        <v>6104</v>
      </c>
    </row>
    <row r="25" spans="1:6" ht="11.25">
      <c r="A25" s="2" t="s">
        <v>6063</v>
      </c>
      <c r="B25" s="4" t="s">
        <v>6105</v>
      </c>
      <c r="C25" s="4" t="s">
        <v>6029</v>
      </c>
      <c r="D25" s="4" t="s">
        <v>6035</v>
      </c>
      <c r="E25" s="5">
        <v>2</v>
      </c>
      <c r="F25" s="2" t="s">
        <v>6106</v>
      </c>
    </row>
    <row r="26" spans="1:6" ht="11.25">
      <c r="A26" s="2" t="s">
        <v>6063</v>
      </c>
      <c r="B26" s="4" t="s">
        <v>6107</v>
      </c>
      <c r="C26" s="4" t="s">
        <v>6029</v>
      </c>
      <c r="D26" s="4" t="s">
        <v>6035</v>
      </c>
      <c r="E26" s="5">
        <v>1</v>
      </c>
      <c r="F26" s="2" t="s">
        <v>6108</v>
      </c>
    </row>
    <row r="27" spans="1:6" ht="11.25">
      <c r="A27" s="2" t="s">
        <v>6063</v>
      </c>
      <c r="B27" s="4" t="s">
        <v>6109</v>
      </c>
      <c r="C27" s="4" t="s">
        <v>6029</v>
      </c>
      <c r="D27" s="4" t="s">
        <v>6035</v>
      </c>
      <c r="E27" s="5">
        <v>1</v>
      </c>
      <c r="F27" s="2" t="s">
        <v>6110</v>
      </c>
    </row>
    <row r="28" spans="1:6" ht="11.25">
      <c r="A28" s="2" t="s">
        <v>6063</v>
      </c>
      <c r="B28" s="4" t="s">
        <v>6111</v>
      </c>
      <c r="C28" s="4" t="s">
        <v>6112</v>
      </c>
      <c r="D28" s="4" t="s">
        <v>6030</v>
      </c>
      <c r="E28" s="5">
        <v>17</v>
      </c>
      <c r="F28" s="2" t="s">
        <v>6113</v>
      </c>
    </row>
    <row r="29" spans="1:6" ht="11.25">
      <c r="A29" s="2" t="s">
        <v>6063</v>
      </c>
      <c r="B29" s="4" t="s">
        <v>6114</v>
      </c>
      <c r="C29" s="4" t="s">
        <v>6112</v>
      </c>
      <c r="D29" s="4" t="s">
        <v>6030</v>
      </c>
      <c r="E29" s="5">
        <v>17</v>
      </c>
      <c r="F29" s="2" t="s">
        <v>6115</v>
      </c>
    </row>
    <row r="30" spans="1:6" ht="11.25">
      <c r="A30" s="2" t="s">
        <v>6063</v>
      </c>
      <c r="B30" s="4" t="s">
        <v>6116</v>
      </c>
      <c r="C30" s="4" t="s">
        <v>6029</v>
      </c>
      <c r="D30" s="4" t="s">
        <v>6035</v>
      </c>
      <c r="E30" s="5">
        <v>1</v>
      </c>
      <c r="F30" s="2" t="s">
        <v>6117</v>
      </c>
    </row>
    <row r="31" spans="1:6" ht="11.25">
      <c r="A31" s="2" t="s">
        <v>6063</v>
      </c>
      <c r="B31" s="4" t="s">
        <v>6118</v>
      </c>
      <c r="C31" s="4" t="s">
        <v>6029</v>
      </c>
      <c r="D31" s="4" t="s">
        <v>6035</v>
      </c>
      <c r="E31" s="5">
        <v>9</v>
      </c>
      <c r="F31" s="2" t="s">
        <v>6119</v>
      </c>
    </row>
    <row r="32" spans="1:6" ht="11.25">
      <c r="A32" s="2" t="s">
        <v>6063</v>
      </c>
      <c r="B32" s="4" t="s">
        <v>6120</v>
      </c>
      <c r="C32" s="4" t="s">
        <v>6029</v>
      </c>
      <c r="D32" s="4" t="s">
        <v>6035</v>
      </c>
      <c r="E32" s="5">
        <v>9</v>
      </c>
      <c r="F32" s="2" t="s">
        <v>6121</v>
      </c>
    </row>
    <row r="33" spans="1:6" ht="11.25">
      <c r="A33" s="2" t="s">
        <v>6063</v>
      </c>
      <c r="B33" s="4" t="s">
        <v>6122</v>
      </c>
      <c r="C33" s="4" t="s">
        <v>6029</v>
      </c>
      <c r="D33" s="4" t="s">
        <v>6035</v>
      </c>
      <c r="E33" s="5">
        <v>9</v>
      </c>
      <c r="F33" s="2" t="s">
        <v>6123</v>
      </c>
    </row>
    <row r="34" spans="1:6" ht="11.25">
      <c r="A34" s="2" t="s">
        <v>6063</v>
      </c>
      <c r="B34" s="4" t="s">
        <v>6124</v>
      </c>
      <c r="C34" s="4" t="s">
        <v>6029</v>
      </c>
      <c r="D34" s="4" t="s">
        <v>6035</v>
      </c>
      <c r="E34" s="5">
        <v>9</v>
      </c>
      <c r="F34" s="2" t="s">
        <v>6125</v>
      </c>
    </row>
    <row r="35" spans="1:6" ht="11.25">
      <c r="A35" s="2" t="s">
        <v>6063</v>
      </c>
      <c r="B35" s="4" t="s">
        <v>6126</v>
      </c>
      <c r="C35" s="4" t="s">
        <v>6029</v>
      </c>
      <c r="D35" s="4" t="s">
        <v>6035</v>
      </c>
      <c r="E35" s="5">
        <v>4</v>
      </c>
      <c r="F35" s="2" t="s">
        <v>6127</v>
      </c>
    </row>
    <row r="36" spans="1:6" ht="11.25">
      <c r="A36" s="2" t="s">
        <v>6063</v>
      </c>
      <c r="B36" s="4" t="s">
        <v>6128</v>
      </c>
      <c r="C36" s="4" t="s">
        <v>6029</v>
      </c>
      <c r="D36" s="4" t="s">
        <v>6035</v>
      </c>
      <c r="E36" s="5">
        <v>8</v>
      </c>
      <c r="F36" s="2" t="s">
        <v>6129</v>
      </c>
    </row>
    <row r="37" spans="1:6" ht="11.25">
      <c r="A37" s="2" t="s">
        <v>6063</v>
      </c>
      <c r="B37" s="4" t="s">
        <v>6130</v>
      </c>
      <c r="C37" s="4" t="s">
        <v>6029</v>
      </c>
      <c r="D37" s="4" t="s">
        <v>6035</v>
      </c>
      <c r="E37" s="5">
        <v>4</v>
      </c>
      <c r="F37" s="2" t="s">
        <v>6131</v>
      </c>
    </row>
    <row r="38" spans="1:6" ht="11.25">
      <c r="A38" s="2" t="s">
        <v>6063</v>
      </c>
      <c r="B38" s="4" t="s">
        <v>6132</v>
      </c>
      <c r="C38" s="4" t="s">
        <v>6029</v>
      </c>
      <c r="D38" s="4" t="s">
        <v>6035</v>
      </c>
      <c r="E38" s="5">
        <v>8</v>
      </c>
      <c r="F38" s="2" t="s">
        <v>6133</v>
      </c>
    </row>
    <row r="39" spans="1:6" ht="11.25">
      <c r="A39" s="2" t="s">
        <v>6063</v>
      </c>
      <c r="B39" s="4" t="s">
        <v>6134</v>
      </c>
      <c r="C39" s="4" t="s">
        <v>6029</v>
      </c>
      <c r="D39" s="4" t="s">
        <v>6035</v>
      </c>
      <c r="E39" s="5">
        <v>4</v>
      </c>
      <c r="F39" s="2" t="s">
        <v>6135</v>
      </c>
    </row>
    <row r="40" spans="1:6" ht="11.25">
      <c r="A40" s="2" t="s">
        <v>6063</v>
      </c>
      <c r="B40" s="4" t="s">
        <v>6136</v>
      </c>
      <c r="C40" s="4" t="s">
        <v>6029</v>
      </c>
      <c r="D40" s="4" t="s">
        <v>6030</v>
      </c>
      <c r="E40" s="5">
        <v>3</v>
      </c>
      <c r="F40" s="2" t="s">
        <v>6137</v>
      </c>
    </row>
    <row r="41" spans="1:6" ht="11.25">
      <c r="A41" s="2" t="s">
        <v>6063</v>
      </c>
      <c r="B41" s="4" t="s">
        <v>6138</v>
      </c>
      <c r="C41" s="4" t="s">
        <v>6029</v>
      </c>
      <c r="D41" s="4" t="s">
        <v>6035</v>
      </c>
      <c r="E41" s="5">
        <v>1</v>
      </c>
      <c r="F41" s="2" t="s">
        <v>6139</v>
      </c>
    </row>
    <row r="42" spans="1:6" ht="11.25">
      <c r="A42" s="2" t="s">
        <v>6063</v>
      </c>
      <c r="B42" s="4" t="s">
        <v>6140</v>
      </c>
      <c r="C42" s="4" t="s">
        <v>6029</v>
      </c>
      <c r="D42" s="4" t="s">
        <v>6035</v>
      </c>
      <c r="E42" s="5">
        <v>1</v>
      </c>
      <c r="F42" s="2" t="s">
        <v>6141</v>
      </c>
    </row>
    <row r="43" spans="1:6" ht="11.25">
      <c r="A43" s="2" t="s">
        <v>6063</v>
      </c>
      <c r="B43" s="4" t="s">
        <v>6142</v>
      </c>
      <c r="C43" s="4" t="s">
        <v>6029</v>
      </c>
      <c r="D43" s="4" t="s">
        <v>6035</v>
      </c>
      <c r="E43" s="5">
        <v>9</v>
      </c>
      <c r="F43" s="2" t="s">
        <v>6892</v>
      </c>
    </row>
    <row r="44" spans="1:6" ht="11.25">
      <c r="A44" s="2" t="s">
        <v>6063</v>
      </c>
      <c r="B44" s="4" t="s">
        <v>6144</v>
      </c>
      <c r="C44" s="4" t="s">
        <v>6029</v>
      </c>
      <c r="D44" s="4" t="s">
        <v>6035</v>
      </c>
      <c r="E44" s="5">
        <v>9</v>
      </c>
      <c r="F44" s="2" t="s">
        <v>6145</v>
      </c>
    </row>
    <row r="45" spans="1:6" ht="11.25">
      <c r="A45" s="2" t="s">
        <v>6063</v>
      </c>
      <c r="B45" s="4" t="s">
        <v>6146</v>
      </c>
      <c r="C45" s="4" t="s">
        <v>6029</v>
      </c>
      <c r="D45" s="4" t="s">
        <v>6035</v>
      </c>
      <c r="E45" s="5">
        <v>5</v>
      </c>
      <c r="F45" s="2" t="s">
        <v>6147</v>
      </c>
    </row>
    <row r="46" spans="1:6" ht="11.25">
      <c r="A46" s="2" t="s">
        <v>6063</v>
      </c>
      <c r="B46" s="4" t="s">
        <v>6148</v>
      </c>
      <c r="C46" s="4" t="s">
        <v>6029</v>
      </c>
      <c r="D46" s="4" t="s">
        <v>6030</v>
      </c>
      <c r="E46" s="5">
        <v>1</v>
      </c>
      <c r="F46" s="2" t="s">
        <v>6149</v>
      </c>
    </row>
    <row r="47" spans="1:6" ht="11.25">
      <c r="A47" s="2" t="s">
        <v>6063</v>
      </c>
      <c r="B47" s="4" t="s">
        <v>6150</v>
      </c>
      <c r="C47" s="4" t="s">
        <v>6029</v>
      </c>
      <c r="D47" s="4" t="s">
        <v>6035</v>
      </c>
      <c r="E47" s="5">
        <v>2</v>
      </c>
      <c r="F47" s="2" t="s">
        <v>6151</v>
      </c>
    </row>
    <row r="48" spans="1:6" ht="11.25">
      <c r="A48" s="2" t="s">
        <v>6063</v>
      </c>
      <c r="B48" s="4" t="s">
        <v>6152</v>
      </c>
      <c r="C48" s="4" t="s">
        <v>6029</v>
      </c>
      <c r="D48" s="4" t="s">
        <v>6035</v>
      </c>
      <c r="E48" s="5">
        <v>9</v>
      </c>
      <c r="F48" s="2" t="s">
        <v>6153</v>
      </c>
    </row>
    <row r="49" spans="1:6" ht="11.25">
      <c r="A49" s="2" t="s">
        <v>6063</v>
      </c>
      <c r="B49" s="4" t="s">
        <v>6154</v>
      </c>
      <c r="C49" s="4" t="s">
        <v>6029</v>
      </c>
      <c r="D49" s="4" t="s">
        <v>6035</v>
      </c>
      <c r="E49" s="5">
        <v>5</v>
      </c>
      <c r="F49" s="2" t="s">
        <v>6155</v>
      </c>
    </row>
    <row r="50" spans="1:6" ht="11.25">
      <c r="A50" s="2" t="s">
        <v>6063</v>
      </c>
      <c r="B50" s="4" t="s">
        <v>6156</v>
      </c>
      <c r="C50" s="4" t="s">
        <v>6029</v>
      </c>
      <c r="D50" s="4" t="s">
        <v>6030</v>
      </c>
      <c r="E50" s="5">
        <v>1</v>
      </c>
      <c r="F50" s="2" t="s">
        <v>6157</v>
      </c>
    </row>
    <row r="51" spans="1:6" ht="11.25">
      <c r="A51" s="2" t="s">
        <v>6063</v>
      </c>
      <c r="B51" s="4" t="s">
        <v>6158</v>
      </c>
      <c r="C51" s="4" t="s">
        <v>6029</v>
      </c>
      <c r="D51" s="4" t="s">
        <v>6035</v>
      </c>
      <c r="E51" s="5">
        <v>2</v>
      </c>
      <c r="F51" s="2" t="s">
        <v>6159</v>
      </c>
    </row>
    <row r="52" spans="1:6" ht="11.25">
      <c r="A52" s="2" t="s">
        <v>6063</v>
      </c>
      <c r="B52" s="4" t="s">
        <v>6160</v>
      </c>
      <c r="C52" s="4" t="s">
        <v>6029</v>
      </c>
      <c r="D52" s="4" t="s">
        <v>6035</v>
      </c>
      <c r="E52" s="5">
        <v>9</v>
      </c>
      <c r="F52" s="2" t="s">
        <v>6161</v>
      </c>
    </row>
    <row r="53" spans="1:6" ht="11.25">
      <c r="A53" s="2" t="s">
        <v>6063</v>
      </c>
      <c r="B53" s="4" t="s">
        <v>6162</v>
      </c>
      <c r="C53" s="4" t="s">
        <v>6029</v>
      </c>
      <c r="D53" s="4" t="s">
        <v>6035</v>
      </c>
      <c r="E53" s="5">
        <v>5</v>
      </c>
      <c r="F53" s="2" t="s">
        <v>6163</v>
      </c>
    </row>
    <row r="54" spans="1:6" ht="11.25">
      <c r="A54" s="2" t="s">
        <v>6063</v>
      </c>
      <c r="B54" s="4" t="s">
        <v>6164</v>
      </c>
      <c r="C54" s="4" t="s">
        <v>6029</v>
      </c>
      <c r="D54" s="4" t="s">
        <v>6030</v>
      </c>
      <c r="E54" s="5">
        <v>1</v>
      </c>
      <c r="F54" s="2" t="s">
        <v>6165</v>
      </c>
    </row>
    <row r="55" spans="1:6" ht="11.25">
      <c r="A55" s="2" t="s">
        <v>6063</v>
      </c>
      <c r="B55" s="4" t="s">
        <v>4890</v>
      </c>
      <c r="C55" s="4" t="s">
        <v>6029</v>
      </c>
      <c r="D55" s="4" t="s">
        <v>6035</v>
      </c>
      <c r="E55" s="5">
        <v>2</v>
      </c>
      <c r="F55" s="2" t="s">
        <v>3395</v>
      </c>
    </row>
    <row r="56" spans="1:6" ht="11.25">
      <c r="A56" s="2" t="s">
        <v>6063</v>
      </c>
      <c r="B56" s="4" t="s">
        <v>3745</v>
      </c>
      <c r="C56" s="4" t="s">
        <v>6029</v>
      </c>
      <c r="D56" s="4" t="s">
        <v>6030</v>
      </c>
      <c r="E56" s="5">
        <v>3</v>
      </c>
      <c r="F56" s="2" t="s">
        <v>3746</v>
      </c>
    </row>
    <row r="57" spans="1:6" ht="11.25">
      <c r="A57" s="2" t="s">
        <v>3398</v>
      </c>
      <c r="F57" s="2" t="s">
        <v>4416</v>
      </c>
    </row>
    <row r="58" spans="1:6" ht="11.25">
      <c r="A58" s="2" t="s">
        <v>4417</v>
      </c>
      <c r="F58" s="2" t="s">
        <v>6890</v>
      </c>
    </row>
    <row r="59" spans="1:6" ht="11.25">
      <c r="A59" s="2" t="s">
        <v>4417</v>
      </c>
      <c r="F59" s="2" t="s">
        <v>6891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0"/>
  <sheetViews>
    <sheetView workbookViewId="0" topLeftCell="A1">
      <pane ySplit="5" topLeftCell="BM6" activePane="bottomLeft" state="frozen"/>
      <selection pane="topLeft" activeCell="A1" sqref="A1"/>
      <selection pane="bottomLeft" activeCell="E6" sqref="E6"/>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6893</v>
      </c>
    </row>
    <row r="2" ht="11.25">
      <c r="A2" s="2" t="s">
        <v>6894</v>
      </c>
    </row>
    <row r="3" ht="11.25">
      <c r="A3" s="2" t="s">
        <v>6895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6899</v>
      </c>
      <c r="D6" s="4" t="s">
        <v>6030</v>
      </c>
      <c r="E6" s="5">
        <v>12</v>
      </c>
      <c r="F6" s="2" t="s">
        <v>6900</v>
      </c>
    </row>
    <row r="7" spans="1:6" ht="11.25">
      <c r="A7" s="2" t="s">
        <v>6063</v>
      </c>
      <c r="B7" s="4" t="s">
        <v>6860</v>
      </c>
      <c r="C7" s="4" t="s">
        <v>6899</v>
      </c>
      <c r="D7" s="4" t="s">
        <v>6035</v>
      </c>
      <c r="E7" s="5">
        <v>1</v>
      </c>
      <c r="F7" s="2" t="s">
        <v>6901</v>
      </c>
    </row>
    <row r="8" spans="1:6" ht="11.25">
      <c r="A8" s="2" t="s">
        <v>4417</v>
      </c>
      <c r="F8" s="2" t="s">
        <v>6896</v>
      </c>
    </row>
    <row r="9" spans="1:6" ht="11.25">
      <c r="A9" s="2" t="s">
        <v>4417</v>
      </c>
      <c r="F9" s="2" t="s">
        <v>6897</v>
      </c>
    </row>
    <row r="10" spans="1:6" ht="11.25">
      <c r="A10" s="2" t="s">
        <v>4417</v>
      </c>
      <c r="F10" s="2" t="s">
        <v>6898</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2"/>
  <sheetViews>
    <sheetView workbookViewId="0" topLeftCell="A1">
      <pane ySplit="5" topLeftCell="BM6" activePane="bottomLeft" state="frozen"/>
      <selection pane="topLeft" activeCell="A1" sqref="A1"/>
      <selection pane="bottomLeft" activeCell="E6" sqref="E6"/>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6902</v>
      </c>
    </row>
    <row r="2" ht="11.25">
      <c r="A2" s="2" t="s">
        <v>6903</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2096</v>
      </c>
      <c r="C7" s="4" t="s">
        <v>6029</v>
      </c>
      <c r="D7" s="4" t="s">
        <v>6030</v>
      </c>
      <c r="E7" s="5">
        <v>12</v>
      </c>
      <c r="F7" s="2" t="s">
        <v>2097</v>
      </c>
    </row>
    <row r="8" spans="1:6" ht="11.25">
      <c r="A8" s="2" t="s">
        <v>6063</v>
      </c>
      <c r="B8" s="4" t="s">
        <v>6070</v>
      </c>
      <c r="C8" s="4" t="s">
        <v>6029</v>
      </c>
      <c r="D8" s="4" t="s">
        <v>6030</v>
      </c>
      <c r="E8" s="5">
        <v>7</v>
      </c>
      <c r="F8" s="2" t="s">
        <v>6071</v>
      </c>
    </row>
    <row r="9" spans="1:6" ht="11.25">
      <c r="A9" s="2" t="s">
        <v>6063</v>
      </c>
      <c r="B9" s="4" t="s">
        <v>2181</v>
      </c>
      <c r="C9" s="4" t="s">
        <v>6029</v>
      </c>
      <c r="D9" s="4" t="s">
        <v>6030</v>
      </c>
      <c r="E9" s="5">
        <v>15</v>
      </c>
      <c r="F9" s="2" t="s">
        <v>2182</v>
      </c>
    </row>
    <row r="10" spans="1:6" ht="11.25">
      <c r="A10" s="2" t="s">
        <v>6063</v>
      </c>
      <c r="B10" s="4" t="s">
        <v>6081</v>
      </c>
      <c r="C10" s="4" t="s">
        <v>6029</v>
      </c>
      <c r="D10" s="4" t="s">
        <v>6030</v>
      </c>
      <c r="E10" s="5">
        <v>15</v>
      </c>
      <c r="F10" s="2" t="s">
        <v>6082</v>
      </c>
    </row>
    <row r="11" spans="1:6" ht="11.25">
      <c r="A11" s="2" t="s">
        <v>6063</v>
      </c>
      <c r="B11" s="4" t="s">
        <v>6028</v>
      </c>
      <c r="C11" s="4" t="s">
        <v>6029</v>
      </c>
      <c r="D11" s="4" t="s">
        <v>6030</v>
      </c>
      <c r="E11" s="5">
        <v>8</v>
      </c>
      <c r="F11" s="2" t="s">
        <v>6031</v>
      </c>
    </row>
    <row r="12" spans="1:6" ht="11.25">
      <c r="A12" s="2" t="s">
        <v>6063</v>
      </c>
      <c r="B12" s="4" t="s">
        <v>4597</v>
      </c>
      <c r="C12" s="4" t="s">
        <v>6029</v>
      </c>
      <c r="D12" s="4" t="s">
        <v>6035</v>
      </c>
      <c r="E12" s="5">
        <v>8</v>
      </c>
      <c r="F12" s="2" t="s">
        <v>4598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7"/>
  <sheetViews>
    <sheetView workbookViewId="0" topLeftCell="A1">
      <pane ySplit="5" topLeftCell="BM6" activePane="bottomLeft" state="frozen"/>
      <selection pane="topLeft" activeCell="A1" sqref="A1"/>
      <selection pane="bottomLeft" activeCell="H6" sqref="H6:H7"/>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6904</v>
      </c>
    </row>
    <row r="2" ht="11.25">
      <c r="A2" s="2" t="s">
        <v>6905</v>
      </c>
    </row>
    <row r="3" ht="11.25">
      <c r="A3" s="2" t="s">
        <v>6906</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6907</v>
      </c>
    </row>
    <row r="7" spans="1:6" ht="11.25">
      <c r="A7" s="2" t="s">
        <v>6063</v>
      </c>
      <c r="B7" s="4" t="s">
        <v>6863</v>
      </c>
      <c r="C7" s="4" t="s">
        <v>6029</v>
      </c>
      <c r="D7" s="4" t="s">
        <v>6030</v>
      </c>
      <c r="E7" s="5">
        <v>12</v>
      </c>
      <c r="F7" s="2" t="s">
        <v>6908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23"/>
  <sheetViews>
    <sheetView workbookViewId="0" topLeftCell="A1">
      <pane ySplit="5" topLeftCell="BM6" activePane="bottomLeft" state="frozen"/>
      <selection pane="topLeft" activeCell="A1" sqref="A1"/>
      <selection pane="bottomLeft" activeCell="H6" sqref="H6"/>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6909</v>
      </c>
    </row>
    <row r="2" ht="11.25">
      <c r="A2" s="2" t="s">
        <v>6910</v>
      </c>
    </row>
    <row r="3" ht="11.25">
      <c r="A3" s="2" t="s">
        <v>6911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5965</v>
      </c>
      <c r="C6" s="4" t="s">
        <v>6029</v>
      </c>
      <c r="D6" s="4" t="s">
        <v>6035</v>
      </c>
      <c r="E6" s="5">
        <v>2</v>
      </c>
      <c r="F6" s="2" t="s">
        <v>5966</v>
      </c>
    </row>
    <row r="7" spans="1:6" ht="11.25">
      <c r="A7" s="2" t="s">
        <v>6063</v>
      </c>
      <c r="B7" s="4" t="s">
        <v>5989</v>
      </c>
      <c r="C7" s="4" t="s">
        <v>6029</v>
      </c>
      <c r="D7" s="4" t="s">
        <v>6035</v>
      </c>
      <c r="E7" s="5">
        <v>2</v>
      </c>
      <c r="F7" s="2" t="s">
        <v>5990</v>
      </c>
    </row>
    <row r="8" spans="1:6" ht="11.25">
      <c r="A8" s="2" t="s">
        <v>6063</v>
      </c>
      <c r="B8" s="4" t="s">
        <v>5992</v>
      </c>
      <c r="C8" s="4" t="s">
        <v>6029</v>
      </c>
      <c r="D8" s="4" t="s">
        <v>6035</v>
      </c>
      <c r="E8" s="5">
        <v>2</v>
      </c>
      <c r="F8" s="2" t="s">
        <v>5993</v>
      </c>
    </row>
    <row r="9" spans="1:6" ht="11.25">
      <c r="A9" s="2" t="s">
        <v>6063</v>
      </c>
      <c r="B9" s="4" t="s">
        <v>5994</v>
      </c>
      <c r="C9" s="4" t="s">
        <v>6029</v>
      </c>
      <c r="D9" s="4" t="s">
        <v>6035</v>
      </c>
      <c r="E9" s="5">
        <v>2</v>
      </c>
      <c r="F9" s="2" t="s">
        <v>5995</v>
      </c>
    </row>
    <row r="10" spans="1:6" ht="11.25">
      <c r="A10" s="2" t="s">
        <v>6063</v>
      </c>
      <c r="B10" s="4" t="s">
        <v>5996</v>
      </c>
      <c r="C10" s="4" t="s">
        <v>6029</v>
      </c>
      <c r="D10" s="4" t="s">
        <v>6035</v>
      </c>
      <c r="E10" s="5">
        <v>8</v>
      </c>
      <c r="F10" s="2" t="s">
        <v>5997</v>
      </c>
    </row>
    <row r="11" spans="1:6" ht="11.25">
      <c r="A11" s="2" t="s">
        <v>6063</v>
      </c>
      <c r="B11" s="4" t="s">
        <v>6064</v>
      </c>
      <c r="C11" s="4" t="s">
        <v>6029</v>
      </c>
      <c r="D11" s="4" t="s">
        <v>6030</v>
      </c>
      <c r="E11" s="5">
        <v>12</v>
      </c>
      <c r="F11" s="2" t="s">
        <v>6907</v>
      </c>
    </row>
    <row r="12" spans="1:6" ht="11.25">
      <c r="A12" s="2" t="s">
        <v>6063</v>
      </c>
      <c r="B12" s="4" t="s">
        <v>6076</v>
      </c>
      <c r="C12" s="4" t="s">
        <v>6077</v>
      </c>
      <c r="D12" s="4" t="s">
        <v>6077</v>
      </c>
      <c r="E12" s="5">
        <v>0</v>
      </c>
      <c r="F12" s="2" t="s">
        <v>6078</v>
      </c>
    </row>
    <row r="13" spans="1:6" ht="11.25">
      <c r="A13" s="2" t="s">
        <v>6063</v>
      </c>
      <c r="B13" s="4" t="s">
        <v>6095</v>
      </c>
      <c r="C13" s="4" t="s">
        <v>6029</v>
      </c>
      <c r="D13" s="4" t="s">
        <v>6035</v>
      </c>
      <c r="E13" s="5">
        <v>8</v>
      </c>
      <c r="F13" s="2" t="s">
        <v>6914</v>
      </c>
    </row>
    <row r="14" spans="1:6" ht="11.25">
      <c r="A14" s="2" t="s">
        <v>6063</v>
      </c>
      <c r="B14" s="4" t="s">
        <v>108</v>
      </c>
      <c r="C14" s="4" t="s">
        <v>6029</v>
      </c>
      <c r="D14" s="4" t="s">
        <v>6035</v>
      </c>
      <c r="E14" s="5">
        <v>1</v>
      </c>
      <c r="F14" s="2" t="s">
        <v>4561</v>
      </c>
    </row>
    <row r="15" spans="1:6" ht="11.25">
      <c r="A15" s="2" t="s">
        <v>6063</v>
      </c>
      <c r="B15" s="4" t="s">
        <v>6097</v>
      </c>
      <c r="C15" s="4" t="s">
        <v>6029</v>
      </c>
      <c r="D15" s="4" t="s">
        <v>6035</v>
      </c>
      <c r="E15" s="5">
        <v>4</v>
      </c>
      <c r="F15" s="2" t="s">
        <v>6098</v>
      </c>
    </row>
    <row r="16" spans="1:6" ht="11.25">
      <c r="A16" s="2" t="s">
        <v>6063</v>
      </c>
      <c r="B16" s="4" t="s">
        <v>6111</v>
      </c>
      <c r="C16" s="4" t="s">
        <v>6112</v>
      </c>
      <c r="D16" s="4" t="s">
        <v>6030</v>
      </c>
      <c r="E16" s="5">
        <v>17</v>
      </c>
      <c r="F16" s="2" t="s">
        <v>6915</v>
      </c>
    </row>
    <row r="17" spans="1:6" ht="11.25">
      <c r="A17" s="2" t="s">
        <v>6063</v>
      </c>
      <c r="B17" s="4" t="s">
        <v>6863</v>
      </c>
      <c r="C17" s="4" t="s">
        <v>6029</v>
      </c>
      <c r="D17" s="4" t="s">
        <v>6030</v>
      </c>
      <c r="E17" s="5">
        <v>12</v>
      </c>
      <c r="F17" s="2" t="s">
        <v>6916</v>
      </c>
    </row>
    <row r="18" spans="1:6" ht="11.25">
      <c r="A18" s="2" t="s">
        <v>6063</v>
      </c>
      <c r="B18" s="4" t="s">
        <v>3396</v>
      </c>
      <c r="C18" s="4" t="s">
        <v>6112</v>
      </c>
      <c r="D18" s="4" t="s">
        <v>6030</v>
      </c>
      <c r="E18" s="5">
        <v>0</v>
      </c>
      <c r="F18" s="2" t="s">
        <v>3397</v>
      </c>
    </row>
    <row r="19" spans="1:6" ht="11.25">
      <c r="A19" s="2" t="s">
        <v>6912</v>
      </c>
      <c r="B19" s="4" t="s">
        <v>5797</v>
      </c>
      <c r="C19" s="4" t="s">
        <v>6029</v>
      </c>
      <c r="D19" s="4" t="s">
        <v>6035</v>
      </c>
      <c r="E19" s="5">
        <v>5</v>
      </c>
      <c r="F19" s="2" t="s">
        <v>6917</v>
      </c>
    </row>
    <row r="20" spans="1:6" ht="11.25">
      <c r="A20" s="2" t="s">
        <v>6912</v>
      </c>
      <c r="B20" s="4" t="s">
        <v>5542</v>
      </c>
      <c r="C20" s="4" t="s">
        <v>6029</v>
      </c>
      <c r="D20" s="4" t="s">
        <v>6030</v>
      </c>
      <c r="E20" s="5">
        <v>12</v>
      </c>
      <c r="F20" s="2" t="s">
        <v>6918</v>
      </c>
    </row>
    <row r="21" spans="1:6" ht="11.25">
      <c r="A21" s="2" t="s">
        <v>6912</v>
      </c>
      <c r="B21" s="4" t="s">
        <v>7335</v>
      </c>
      <c r="C21" s="4" t="s">
        <v>6029</v>
      </c>
      <c r="D21" s="4" t="s">
        <v>6035</v>
      </c>
      <c r="E21" s="5">
        <v>8</v>
      </c>
      <c r="F21" s="2" t="s">
        <v>7336</v>
      </c>
    </row>
    <row r="22" spans="1:6" ht="11.25">
      <c r="A22" s="2" t="s">
        <v>6912</v>
      </c>
      <c r="B22" s="4" t="s">
        <v>2620</v>
      </c>
      <c r="C22" s="4" t="s">
        <v>6029</v>
      </c>
      <c r="D22" s="4" t="s">
        <v>6035</v>
      </c>
      <c r="E22" s="5">
        <v>9</v>
      </c>
      <c r="F22" s="2" t="s">
        <v>2621</v>
      </c>
    </row>
    <row r="23" spans="1:6" ht="11.25">
      <c r="A23" s="2" t="s">
        <v>4417</v>
      </c>
      <c r="F23" s="2" t="s">
        <v>6913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31"/>
  <sheetViews>
    <sheetView workbookViewId="0" topLeftCell="A1">
      <pane ySplit="5" topLeftCell="BM79" activePane="bottomLeft" state="frozen"/>
      <selection pane="topLeft" activeCell="A1" sqref="A1"/>
      <selection pane="bottomLeft" activeCell="A79" sqref="A79"/>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6919</v>
      </c>
    </row>
    <row r="2" ht="11.25">
      <c r="A2" s="2" t="s">
        <v>6920</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2103</v>
      </c>
      <c r="C6" s="4" t="s">
        <v>6029</v>
      </c>
      <c r="D6" s="4" t="s">
        <v>6030</v>
      </c>
      <c r="E6" s="5">
        <v>2</v>
      </c>
      <c r="F6" s="2" t="s">
        <v>2104</v>
      </c>
    </row>
    <row r="7" spans="1:6" ht="11.25">
      <c r="A7" s="2" t="s">
        <v>6063</v>
      </c>
      <c r="B7" s="4" t="s">
        <v>2110</v>
      </c>
      <c r="C7" s="4" t="s">
        <v>6112</v>
      </c>
      <c r="D7" s="4" t="s">
        <v>6030</v>
      </c>
      <c r="E7" s="5">
        <v>3</v>
      </c>
      <c r="F7" s="2" t="s">
        <v>2111</v>
      </c>
    </row>
    <row r="8" spans="1:6" ht="11.25">
      <c r="A8" s="2" t="s">
        <v>6063</v>
      </c>
      <c r="B8" s="4" t="s">
        <v>4628</v>
      </c>
      <c r="C8" s="4" t="s">
        <v>6029</v>
      </c>
      <c r="D8" s="4" t="s">
        <v>6030</v>
      </c>
      <c r="E8" s="5">
        <v>3</v>
      </c>
      <c r="F8" s="2" t="s">
        <v>4629</v>
      </c>
    </row>
    <row r="9" spans="1:6" ht="11.25">
      <c r="A9" s="2" t="s">
        <v>6063</v>
      </c>
      <c r="B9" s="4" t="s">
        <v>7052</v>
      </c>
      <c r="C9" s="4" t="s">
        <v>6029</v>
      </c>
      <c r="D9" s="4" t="s">
        <v>6035</v>
      </c>
      <c r="E9" s="5">
        <v>8</v>
      </c>
      <c r="F9" s="2" t="s">
        <v>7053</v>
      </c>
    </row>
    <row r="10" spans="1:6" ht="11.25">
      <c r="A10" s="2" t="s">
        <v>6063</v>
      </c>
      <c r="B10" s="4" t="s">
        <v>7055</v>
      </c>
      <c r="C10" s="4" t="s">
        <v>6029</v>
      </c>
      <c r="D10" s="4" t="s">
        <v>6035</v>
      </c>
      <c r="E10" s="5">
        <v>8</v>
      </c>
      <c r="F10" s="2" t="s">
        <v>7056</v>
      </c>
    </row>
    <row r="11" spans="1:6" ht="11.25">
      <c r="A11" s="2" t="s">
        <v>6063</v>
      </c>
      <c r="B11" s="4" t="s">
        <v>7058</v>
      </c>
      <c r="C11" s="4" t="s">
        <v>6029</v>
      </c>
      <c r="D11" s="4" t="s">
        <v>6035</v>
      </c>
      <c r="E11" s="5">
        <v>8</v>
      </c>
      <c r="F11" s="2" t="s">
        <v>7059</v>
      </c>
    </row>
    <row r="12" spans="1:6" ht="11.25">
      <c r="A12" s="2" t="s">
        <v>6921</v>
      </c>
      <c r="B12" s="4" t="s">
        <v>5784</v>
      </c>
      <c r="C12" s="4" t="s">
        <v>6029</v>
      </c>
      <c r="D12" s="4" t="s">
        <v>6030</v>
      </c>
      <c r="E12" s="5">
        <v>2</v>
      </c>
      <c r="F12" s="2" t="s">
        <v>5785</v>
      </c>
    </row>
    <row r="13" spans="1:6" ht="11.25">
      <c r="A13" s="2" t="s">
        <v>4417</v>
      </c>
      <c r="B13" s="4"/>
      <c r="C13" s="4"/>
      <c r="D13" s="4"/>
      <c r="E13" s="5"/>
      <c r="F13" s="2" t="s">
        <v>6922</v>
      </c>
    </row>
    <row r="14" spans="1:6" ht="11.25">
      <c r="A14" s="2" t="s">
        <v>6923</v>
      </c>
      <c r="B14" s="4" t="s">
        <v>5790</v>
      </c>
      <c r="C14" s="4" t="s">
        <v>6029</v>
      </c>
      <c r="D14" s="4" t="s">
        <v>6030</v>
      </c>
      <c r="E14" s="5">
        <v>2</v>
      </c>
      <c r="F14" s="2" t="s">
        <v>5791</v>
      </c>
    </row>
    <row r="15" spans="1:6" ht="11.25">
      <c r="A15" s="2" t="s">
        <v>4417</v>
      </c>
      <c r="B15" s="4"/>
      <c r="C15" s="4"/>
      <c r="D15" s="4"/>
      <c r="E15" s="5"/>
      <c r="F15" s="2" t="s">
        <v>6924</v>
      </c>
    </row>
    <row r="16" spans="1:6" ht="11.25">
      <c r="A16" s="2" t="s">
        <v>6925</v>
      </c>
      <c r="B16" s="4" t="s">
        <v>5797</v>
      </c>
      <c r="C16" s="4" t="s">
        <v>6029</v>
      </c>
      <c r="D16" s="4" t="s">
        <v>6035</v>
      </c>
      <c r="E16" s="5">
        <v>5</v>
      </c>
      <c r="F16" s="2" t="s">
        <v>5798</v>
      </c>
    </row>
    <row r="17" spans="1:6" ht="11.25">
      <c r="A17" s="2" t="s">
        <v>6925</v>
      </c>
      <c r="B17" s="4" t="s">
        <v>6731</v>
      </c>
      <c r="C17" s="4" t="s">
        <v>6029</v>
      </c>
      <c r="D17" s="4" t="s">
        <v>6035</v>
      </c>
      <c r="E17" s="5">
        <v>1</v>
      </c>
      <c r="F17" s="2" t="s">
        <v>6732</v>
      </c>
    </row>
    <row r="18" spans="1:6" ht="11.25">
      <c r="A18" s="2" t="s">
        <v>6925</v>
      </c>
      <c r="B18" s="4" t="s">
        <v>7173</v>
      </c>
      <c r="C18" s="4" t="s">
        <v>6029</v>
      </c>
      <c r="D18" s="4" t="s">
        <v>6035</v>
      </c>
      <c r="E18" s="5">
        <v>6</v>
      </c>
      <c r="F18" s="2" t="s">
        <v>7174</v>
      </c>
    </row>
    <row r="19" spans="1:6" ht="11.25">
      <c r="A19" s="2" t="s">
        <v>6925</v>
      </c>
      <c r="B19" s="4" t="s">
        <v>7243</v>
      </c>
      <c r="C19" s="4" t="s">
        <v>6077</v>
      </c>
      <c r="D19" s="4" t="s">
        <v>6077</v>
      </c>
      <c r="E19" s="5">
        <v>0</v>
      </c>
      <c r="F19" s="2" t="s">
        <v>7244</v>
      </c>
    </row>
    <row r="20" spans="1:6" ht="11.25">
      <c r="A20" s="2" t="s">
        <v>6925</v>
      </c>
      <c r="B20" s="4" t="s">
        <v>6733</v>
      </c>
      <c r="C20" s="4" t="s">
        <v>6112</v>
      </c>
      <c r="D20" s="4" t="s">
        <v>6030</v>
      </c>
      <c r="E20" s="5">
        <v>33</v>
      </c>
      <c r="F20" s="2" t="s">
        <v>2500</v>
      </c>
    </row>
    <row r="21" spans="1:6" ht="11.25">
      <c r="A21" s="2" t="s">
        <v>6925</v>
      </c>
      <c r="B21" s="4" t="s">
        <v>181</v>
      </c>
      <c r="C21" s="4" t="s">
        <v>6029</v>
      </c>
      <c r="D21" s="4" t="s">
        <v>6030</v>
      </c>
      <c r="E21" s="5">
        <v>10</v>
      </c>
      <c r="F21" s="2" t="s">
        <v>182</v>
      </c>
    </row>
    <row r="22" spans="1:6" ht="11.25">
      <c r="A22" s="2" t="s">
        <v>6925</v>
      </c>
      <c r="B22" s="4" t="s">
        <v>5984</v>
      </c>
      <c r="C22" s="4" t="s">
        <v>6029</v>
      </c>
      <c r="D22" s="4" t="s">
        <v>6035</v>
      </c>
      <c r="E22" s="5">
        <v>2</v>
      </c>
      <c r="F22" s="2" t="s">
        <v>5985</v>
      </c>
    </row>
    <row r="23" spans="1:6" ht="11.25">
      <c r="A23" s="2" t="s">
        <v>6925</v>
      </c>
      <c r="B23" s="4" t="s">
        <v>5989</v>
      </c>
      <c r="C23" s="4" t="s">
        <v>6029</v>
      </c>
      <c r="D23" s="4" t="s">
        <v>6035</v>
      </c>
      <c r="E23" s="5">
        <v>2</v>
      </c>
      <c r="F23" s="2" t="s">
        <v>6734</v>
      </c>
    </row>
    <row r="24" spans="1:6" ht="11.25">
      <c r="A24" s="2" t="s">
        <v>6925</v>
      </c>
      <c r="B24" s="4" t="s">
        <v>6512</v>
      </c>
      <c r="C24" s="4" t="s">
        <v>6029</v>
      </c>
      <c r="D24" s="4" t="s">
        <v>6035</v>
      </c>
      <c r="E24" s="5">
        <v>1</v>
      </c>
      <c r="F24" s="2" t="s">
        <v>6513</v>
      </c>
    </row>
    <row r="25" spans="1:6" ht="11.25">
      <c r="A25" s="2" t="s">
        <v>6925</v>
      </c>
      <c r="B25" s="4" t="s">
        <v>6518</v>
      </c>
      <c r="C25" s="4" t="s">
        <v>6029</v>
      </c>
      <c r="D25" s="4" t="s">
        <v>6035</v>
      </c>
      <c r="E25" s="5">
        <v>2</v>
      </c>
      <c r="F25" s="2" t="s">
        <v>6519</v>
      </c>
    </row>
    <row r="26" spans="1:6" ht="11.25">
      <c r="A26" s="2" t="s">
        <v>6925</v>
      </c>
      <c r="B26" s="4" t="s">
        <v>6520</v>
      </c>
      <c r="C26" s="4" t="s">
        <v>6029</v>
      </c>
      <c r="D26" s="4" t="s">
        <v>6035</v>
      </c>
      <c r="E26" s="5">
        <v>9</v>
      </c>
      <c r="F26" s="2" t="s">
        <v>6521</v>
      </c>
    </row>
    <row r="27" spans="1:6" ht="11.25">
      <c r="A27" s="2" t="s">
        <v>6925</v>
      </c>
      <c r="B27" s="4" t="s">
        <v>6522</v>
      </c>
      <c r="C27" s="4" t="s">
        <v>6029</v>
      </c>
      <c r="D27" s="4" t="s">
        <v>6035</v>
      </c>
      <c r="E27" s="5">
        <v>9</v>
      </c>
      <c r="F27" s="2" t="s">
        <v>6523</v>
      </c>
    </row>
    <row r="28" spans="1:6" ht="11.25">
      <c r="A28" s="2" t="s">
        <v>6925</v>
      </c>
      <c r="B28" s="4" t="s">
        <v>6524</v>
      </c>
      <c r="C28" s="4" t="s">
        <v>6029</v>
      </c>
      <c r="D28" s="4" t="s">
        <v>6035</v>
      </c>
      <c r="E28" s="5">
        <v>9</v>
      </c>
      <c r="F28" s="2" t="s">
        <v>6525</v>
      </c>
    </row>
    <row r="29" spans="1:6" ht="11.25">
      <c r="A29" s="2" t="s">
        <v>6925</v>
      </c>
      <c r="B29" s="4" t="s">
        <v>1179</v>
      </c>
      <c r="C29" s="4" t="s">
        <v>6077</v>
      </c>
      <c r="D29" s="4" t="s">
        <v>6077</v>
      </c>
      <c r="E29" s="5">
        <v>0</v>
      </c>
      <c r="F29" s="2" t="s">
        <v>1180</v>
      </c>
    </row>
    <row r="30" spans="1:6" ht="11.25">
      <c r="A30" s="2" t="s">
        <v>6925</v>
      </c>
      <c r="B30" s="4" t="s">
        <v>6064</v>
      </c>
      <c r="C30" s="4" t="s">
        <v>6029</v>
      </c>
      <c r="D30" s="4" t="s">
        <v>6030</v>
      </c>
      <c r="E30" s="5">
        <v>12</v>
      </c>
      <c r="F30" s="2" t="s">
        <v>6065</v>
      </c>
    </row>
    <row r="31" spans="1:6" ht="11.25">
      <c r="A31" s="2" t="s">
        <v>6925</v>
      </c>
      <c r="B31" s="4" t="s">
        <v>6070</v>
      </c>
      <c r="C31" s="4" t="s">
        <v>6029</v>
      </c>
      <c r="D31" s="4" t="s">
        <v>6030</v>
      </c>
      <c r="E31" s="5">
        <v>7</v>
      </c>
      <c r="F31" s="2" t="s">
        <v>6071</v>
      </c>
    </row>
    <row r="32" spans="1:6" ht="11.25">
      <c r="A32" s="2" t="s">
        <v>6925</v>
      </c>
      <c r="B32" s="4" t="s">
        <v>6076</v>
      </c>
      <c r="C32" s="4" t="s">
        <v>6077</v>
      </c>
      <c r="D32" s="4" t="s">
        <v>6077</v>
      </c>
      <c r="E32" s="5">
        <v>0</v>
      </c>
      <c r="F32" s="2" t="s">
        <v>6078</v>
      </c>
    </row>
    <row r="33" spans="1:6" ht="11.25">
      <c r="A33" s="2" t="s">
        <v>6925</v>
      </c>
      <c r="B33" s="4" t="s">
        <v>6081</v>
      </c>
      <c r="C33" s="4" t="s">
        <v>6029</v>
      </c>
      <c r="D33" s="4" t="s">
        <v>6030</v>
      </c>
      <c r="E33" s="5">
        <v>12</v>
      </c>
      <c r="F33" s="2" t="s">
        <v>6082</v>
      </c>
    </row>
    <row r="34" spans="1:6" ht="11.25">
      <c r="A34" s="2" t="s">
        <v>6925</v>
      </c>
      <c r="B34" s="4" t="s">
        <v>6085</v>
      </c>
      <c r="C34" s="4" t="s">
        <v>6077</v>
      </c>
      <c r="D34" s="4" t="s">
        <v>6077</v>
      </c>
      <c r="E34" s="5">
        <v>0</v>
      </c>
      <c r="F34" s="2" t="s">
        <v>6086</v>
      </c>
    </row>
    <row r="35" spans="1:6" ht="11.25">
      <c r="A35" s="2" t="s">
        <v>6925</v>
      </c>
      <c r="B35" s="4" t="s">
        <v>6097</v>
      </c>
      <c r="C35" s="4" t="s">
        <v>6029</v>
      </c>
      <c r="D35" s="4" t="s">
        <v>6035</v>
      </c>
      <c r="E35" s="5">
        <v>4</v>
      </c>
      <c r="F35" s="2" t="s">
        <v>6098</v>
      </c>
    </row>
    <row r="36" spans="1:6" ht="11.25">
      <c r="A36" s="2" t="s">
        <v>6925</v>
      </c>
      <c r="B36" s="4" t="s">
        <v>6099</v>
      </c>
      <c r="C36" s="4" t="s">
        <v>6029</v>
      </c>
      <c r="D36" s="4" t="s">
        <v>6035</v>
      </c>
      <c r="E36" s="5">
        <v>1</v>
      </c>
      <c r="F36" s="2" t="s">
        <v>6100</v>
      </c>
    </row>
    <row r="37" spans="1:6" ht="11.25">
      <c r="A37" s="2" t="s">
        <v>6925</v>
      </c>
      <c r="B37" s="4" t="s">
        <v>4585</v>
      </c>
      <c r="C37" s="4" t="s">
        <v>6029</v>
      </c>
      <c r="D37" s="4" t="s">
        <v>6035</v>
      </c>
      <c r="E37" s="5">
        <v>1</v>
      </c>
      <c r="F37" s="2" t="s">
        <v>4586</v>
      </c>
    </row>
    <row r="38" spans="1:6" ht="11.25">
      <c r="A38" s="2" t="s">
        <v>6925</v>
      </c>
      <c r="B38" s="4" t="s">
        <v>6107</v>
      </c>
      <c r="C38" s="4" t="s">
        <v>6029</v>
      </c>
      <c r="D38" s="4" t="s">
        <v>6035</v>
      </c>
      <c r="E38" s="5">
        <v>1</v>
      </c>
      <c r="F38" s="2" t="s">
        <v>6108</v>
      </c>
    </row>
    <row r="39" spans="1:6" ht="11.25">
      <c r="A39" s="2" t="s">
        <v>6925</v>
      </c>
      <c r="B39" s="4" t="s">
        <v>6109</v>
      </c>
      <c r="C39" s="4" t="s">
        <v>6077</v>
      </c>
      <c r="D39" s="4" t="s">
        <v>6077</v>
      </c>
      <c r="E39" s="5">
        <v>0</v>
      </c>
      <c r="F39" s="2" t="s">
        <v>6735</v>
      </c>
    </row>
    <row r="40" spans="1:6" ht="11.25">
      <c r="A40" s="2" t="s">
        <v>6925</v>
      </c>
      <c r="B40" s="4" t="s">
        <v>4636</v>
      </c>
      <c r="C40" s="4" t="s">
        <v>6112</v>
      </c>
      <c r="D40" s="4" t="s">
        <v>6030</v>
      </c>
      <c r="E40" s="5">
        <v>5</v>
      </c>
      <c r="F40" s="2" t="s">
        <v>4637</v>
      </c>
    </row>
    <row r="41" spans="1:6" ht="11.25">
      <c r="A41" s="2" t="s">
        <v>6925</v>
      </c>
      <c r="B41" s="4" t="s">
        <v>6111</v>
      </c>
      <c r="C41" s="4" t="s">
        <v>6112</v>
      </c>
      <c r="D41" s="4" t="s">
        <v>6030</v>
      </c>
      <c r="E41" s="5">
        <v>17</v>
      </c>
      <c r="F41" s="2" t="s">
        <v>6113</v>
      </c>
    </row>
    <row r="42" spans="1:6" ht="11.25">
      <c r="A42" s="2" t="s">
        <v>6925</v>
      </c>
      <c r="B42" s="4" t="s">
        <v>4642</v>
      </c>
      <c r="C42" s="4" t="s">
        <v>6112</v>
      </c>
      <c r="D42" s="4" t="s">
        <v>6030</v>
      </c>
      <c r="E42" s="5">
        <v>17</v>
      </c>
      <c r="F42" s="2" t="s">
        <v>4643</v>
      </c>
    </row>
    <row r="43" spans="1:6" ht="11.25">
      <c r="A43" s="2" t="s">
        <v>6925</v>
      </c>
      <c r="B43" s="4" t="s">
        <v>4719</v>
      </c>
      <c r="C43" s="4" t="s">
        <v>6029</v>
      </c>
      <c r="D43" s="4" t="s">
        <v>6035</v>
      </c>
      <c r="E43" s="5">
        <v>1</v>
      </c>
      <c r="F43" s="2" t="s">
        <v>4720</v>
      </c>
    </row>
    <row r="44" spans="1:6" ht="11.25">
      <c r="A44" s="2" t="s">
        <v>6925</v>
      </c>
      <c r="B44" s="4" t="s">
        <v>4737</v>
      </c>
      <c r="C44" s="4" t="s">
        <v>6029</v>
      </c>
      <c r="D44" s="4" t="s">
        <v>6035</v>
      </c>
      <c r="E44" s="5">
        <v>1</v>
      </c>
      <c r="F44" s="2" t="s">
        <v>4738</v>
      </c>
    </row>
    <row r="45" spans="1:6" ht="11.25">
      <c r="A45" s="2" t="s">
        <v>6925</v>
      </c>
      <c r="B45" s="4" t="s">
        <v>6136</v>
      </c>
      <c r="C45" s="4" t="s">
        <v>6029</v>
      </c>
      <c r="D45" s="4" t="s">
        <v>6030</v>
      </c>
      <c r="E45" s="5">
        <v>3</v>
      </c>
      <c r="F45" s="2" t="s">
        <v>6137</v>
      </c>
    </row>
    <row r="46" spans="1:6" ht="11.25">
      <c r="A46" s="2" t="s">
        <v>6925</v>
      </c>
      <c r="B46" s="4" t="s">
        <v>6138</v>
      </c>
      <c r="C46" s="4" t="s">
        <v>6029</v>
      </c>
      <c r="D46" s="4" t="s">
        <v>6035</v>
      </c>
      <c r="E46" s="5">
        <v>1</v>
      </c>
      <c r="F46" s="2" t="s">
        <v>6139</v>
      </c>
    </row>
    <row r="47" spans="1:6" ht="11.25">
      <c r="A47" s="2" t="s">
        <v>6925</v>
      </c>
      <c r="B47" s="4" t="s">
        <v>6140</v>
      </c>
      <c r="C47" s="4" t="s">
        <v>6029</v>
      </c>
      <c r="D47" s="4" t="s">
        <v>6035</v>
      </c>
      <c r="E47" s="5">
        <v>1</v>
      </c>
      <c r="F47" s="2" t="s">
        <v>6141</v>
      </c>
    </row>
    <row r="48" spans="1:6" ht="11.25">
      <c r="A48" s="2" t="s">
        <v>6925</v>
      </c>
      <c r="B48" s="4" t="s">
        <v>4764</v>
      </c>
      <c r="C48" s="4" t="s">
        <v>6029</v>
      </c>
      <c r="D48" s="4" t="s">
        <v>6035</v>
      </c>
      <c r="E48" s="5">
        <v>12</v>
      </c>
      <c r="F48" s="2" t="s">
        <v>6736</v>
      </c>
    </row>
    <row r="49" spans="1:6" ht="11.25">
      <c r="A49" s="2" t="s">
        <v>6925</v>
      </c>
      <c r="B49" s="4" t="s">
        <v>4766</v>
      </c>
      <c r="C49" s="4" t="s">
        <v>6029</v>
      </c>
      <c r="D49" s="4" t="s">
        <v>6035</v>
      </c>
      <c r="E49" s="5">
        <v>9</v>
      </c>
      <c r="F49" s="2" t="s">
        <v>4767</v>
      </c>
    </row>
    <row r="50" spans="1:6" ht="11.25">
      <c r="A50" s="2" t="s">
        <v>6925</v>
      </c>
      <c r="B50" s="4" t="s">
        <v>4798</v>
      </c>
      <c r="C50" s="4" t="s">
        <v>6029</v>
      </c>
      <c r="D50" s="4" t="s">
        <v>6030</v>
      </c>
      <c r="E50" s="5">
        <v>3</v>
      </c>
      <c r="F50" s="2" t="s">
        <v>4799</v>
      </c>
    </row>
    <row r="51" spans="1:6" ht="11.25">
      <c r="A51" s="2" t="s">
        <v>6925</v>
      </c>
      <c r="B51" s="4" t="s">
        <v>4800</v>
      </c>
      <c r="C51" s="4" t="s">
        <v>6029</v>
      </c>
      <c r="D51" s="4" t="s">
        <v>6035</v>
      </c>
      <c r="E51" s="5">
        <v>8</v>
      </c>
      <c r="F51" s="2" t="s">
        <v>4801</v>
      </c>
    </row>
    <row r="52" spans="1:6" ht="11.25">
      <c r="A52" s="2" t="s">
        <v>6925</v>
      </c>
      <c r="B52" s="4" t="s">
        <v>4802</v>
      </c>
      <c r="C52" s="4" t="s">
        <v>6029</v>
      </c>
      <c r="D52" s="4" t="s">
        <v>6035</v>
      </c>
      <c r="E52" s="5">
        <v>8</v>
      </c>
      <c r="F52" s="2" t="s">
        <v>4803</v>
      </c>
    </row>
    <row r="53" spans="1:6" ht="11.25">
      <c r="A53" s="2" t="s">
        <v>6925</v>
      </c>
      <c r="B53" s="4" t="s">
        <v>4804</v>
      </c>
      <c r="C53" s="4" t="s">
        <v>6029</v>
      </c>
      <c r="D53" s="4" t="s">
        <v>6035</v>
      </c>
      <c r="E53" s="5">
        <v>9</v>
      </c>
      <c r="F53" s="2" t="s">
        <v>4805</v>
      </c>
    </row>
    <row r="54" spans="1:6" ht="11.25">
      <c r="A54" s="2" t="s">
        <v>6925</v>
      </c>
      <c r="B54" s="4" t="s">
        <v>4806</v>
      </c>
      <c r="C54" s="4" t="s">
        <v>6029</v>
      </c>
      <c r="D54" s="4" t="s">
        <v>6035</v>
      </c>
      <c r="E54" s="5">
        <v>5</v>
      </c>
      <c r="F54" s="2" t="s">
        <v>4807</v>
      </c>
    </row>
    <row r="55" spans="1:6" ht="11.25">
      <c r="A55" s="2" t="s">
        <v>6925</v>
      </c>
      <c r="B55" s="4" t="s">
        <v>4808</v>
      </c>
      <c r="C55" s="4" t="s">
        <v>6029</v>
      </c>
      <c r="D55" s="4" t="s">
        <v>6030</v>
      </c>
      <c r="E55" s="5">
        <v>1</v>
      </c>
      <c r="F55" s="2" t="s">
        <v>4809</v>
      </c>
    </row>
    <row r="56" spans="1:6" ht="11.25">
      <c r="A56" s="2" t="s">
        <v>6925</v>
      </c>
      <c r="B56" s="4" t="s">
        <v>4810</v>
      </c>
      <c r="C56" s="4" t="s">
        <v>6029</v>
      </c>
      <c r="D56" s="4" t="s">
        <v>6035</v>
      </c>
      <c r="E56" s="5">
        <v>4</v>
      </c>
      <c r="F56" s="2" t="s">
        <v>4811</v>
      </c>
    </row>
    <row r="57" spans="1:6" ht="11.25">
      <c r="A57" s="2" t="s">
        <v>6925</v>
      </c>
      <c r="B57" s="4" t="s">
        <v>4812</v>
      </c>
      <c r="C57" s="4" t="s">
        <v>6029</v>
      </c>
      <c r="D57" s="4" t="s">
        <v>6035</v>
      </c>
      <c r="E57" s="5">
        <v>4</v>
      </c>
      <c r="F57" s="2" t="s">
        <v>4813</v>
      </c>
    </row>
    <row r="58" spans="1:6" ht="11.25">
      <c r="A58" s="2" t="s">
        <v>6925</v>
      </c>
      <c r="B58" s="4" t="s">
        <v>4814</v>
      </c>
      <c r="C58" s="4" t="s">
        <v>6029</v>
      </c>
      <c r="D58" s="4" t="s">
        <v>6035</v>
      </c>
      <c r="E58" s="5">
        <v>9</v>
      </c>
      <c r="F58" s="2" t="s">
        <v>4815</v>
      </c>
    </row>
    <row r="59" spans="1:6" ht="11.25">
      <c r="A59" s="2" t="s">
        <v>6925</v>
      </c>
      <c r="B59" s="4" t="s">
        <v>4816</v>
      </c>
      <c r="C59" s="4" t="s">
        <v>6029</v>
      </c>
      <c r="D59" s="4" t="s">
        <v>6035</v>
      </c>
      <c r="E59" s="5">
        <v>12</v>
      </c>
      <c r="F59" s="2" t="s">
        <v>4817</v>
      </c>
    </row>
    <row r="60" spans="1:6" ht="11.25">
      <c r="A60" s="2" t="s">
        <v>6925</v>
      </c>
      <c r="B60" s="4" t="s">
        <v>4818</v>
      </c>
      <c r="C60" s="4" t="s">
        <v>6029</v>
      </c>
      <c r="D60" s="4" t="s">
        <v>6035</v>
      </c>
      <c r="E60" s="5">
        <v>8</v>
      </c>
      <c r="F60" s="2" t="s">
        <v>4819</v>
      </c>
    </row>
    <row r="61" spans="1:6" ht="11.25">
      <c r="A61" s="2" t="s">
        <v>6925</v>
      </c>
      <c r="B61" s="4" t="s">
        <v>4820</v>
      </c>
      <c r="C61" s="4" t="s">
        <v>6029</v>
      </c>
      <c r="D61" s="4" t="s">
        <v>6035</v>
      </c>
      <c r="E61" s="5">
        <v>2</v>
      </c>
      <c r="F61" s="2" t="s">
        <v>4821</v>
      </c>
    </row>
    <row r="62" spans="1:6" ht="11.25">
      <c r="A62" s="2" t="s">
        <v>6925</v>
      </c>
      <c r="B62" s="4" t="s">
        <v>4822</v>
      </c>
      <c r="C62" s="4" t="s">
        <v>6029</v>
      </c>
      <c r="D62" s="4" t="s">
        <v>6035</v>
      </c>
      <c r="E62" s="5">
        <v>4</v>
      </c>
      <c r="F62" s="2" t="s">
        <v>4823</v>
      </c>
    </row>
    <row r="63" spans="1:6" ht="11.25">
      <c r="A63" s="2" t="s">
        <v>6925</v>
      </c>
      <c r="B63" s="4" t="s">
        <v>4824</v>
      </c>
      <c r="C63" s="4" t="s">
        <v>6029</v>
      </c>
      <c r="D63" s="4" t="s">
        <v>6035</v>
      </c>
      <c r="E63" s="5">
        <v>8</v>
      </c>
      <c r="F63" s="2" t="s">
        <v>4825</v>
      </c>
    </row>
    <row r="64" spans="1:6" ht="11.25">
      <c r="A64" s="2" t="s">
        <v>6925</v>
      </c>
      <c r="B64" s="4" t="s">
        <v>4826</v>
      </c>
      <c r="C64" s="4" t="s">
        <v>6029</v>
      </c>
      <c r="D64" s="4" t="s">
        <v>6035</v>
      </c>
      <c r="E64" s="5">
        <v>4</v>
      </c>
      <c r="F64" s="2" t="s">
        <v>4827</v>
      </c>
    </row>
    <row r="65" spans="1:6" ht="11.25">
      <c r="A65" s="2" t="s">
        <v>6925</v>
      </c>
      <c r="B65" s="4" t="s">
        <v>4828</v>
      </c>
      <c r="C65" s="4" t="s">
        <v>6112</v>
      </c>
      <c r="D65" s="4" t="s">
        <v>6030</v>
      </c>
      <c r="E65" s="5">
        <v>17</v>
      </c>
      <c r="F65" s="2" t="s">
        <v>4829</v>
      </c>
    </row>
    <row r="66" spans="1:6" ht="11.25">
      <c r="A66" s="2" t="s">
        <v>6925</v>
      </c>
      <c r="B66" s="4" t="s">
        <v>4830</v>
      </c>
      <c r="C66" s="4" t="s">
        <v>6029</v>
      </c>
      <c r="D66" s="4" t="s">
        <v>6035</v>
      </c>
      <c r="E66" s="5">
        <v>2</v>
      </c>
      <c r="F66" s="2" t="s">
        <v>4831</v>
      </c>
    </row>
    <row r="67" spans="1:6" ht="11.25">
      <c r="A67" s="2" t="s">
        <v>6925</v>
      </c>
      <c r="B67" s="4" t="s">
        <v>4832</v>
      </c>
      <c r="C67" s="4" t="s">
        <v>6029</v>
      </c>
      <c r="D67" s="4" t="s">
        <v>6035</v>
      </c>
      <c r="E67" s="5">
        <v>4</v>
      </c>
      <c r="F67" s="2" t="s">
        <v>4833</v>
      </c>
    </row>
    <row r="68" spans="1:6" ht="11.25">
      <c r="A68" s="2" t="s">
        <v>6925</v>
      </c>
      <c r="B68" s="4" t="s">
        <v>4834</v>
      </c>
      <c r="C68" s="4" t="s">
        <v>6029</v>
      </c>
      <c r="D68" s="4" t="s">
        <v>6035</v>
      </c>
      <c r="E68" s="5">
        <v>5</v>
      </c>
      <c r="F68" s="2" t="s">
        <v>4835</v>
      </c>
    </row>
    <row r="69" spans="1:6" ht="11.25">
      <c r="A69" s="2" t="s">
        <v>6925</v>
      </c>
      <c r="B69" s="4" t="s">
        <v>4840</v>
      </c>
      <c r="C69" s="4" t="s">
        <v>6077</v>
      </c>
      <c r="D69" s="4" t="s">
        <v>6077</v>
      </c>
      <c r="E69" s="5">
        <v>0</v>
      </c>
      <c r="F69" s="2" t="s">
        <v>4841</v>
      </c>
    </row>
    <row r="70" spans="1:6" ht="11.25">
      <c r="A70" s="2" t="s">
        <v>6925</v>
      </c>
      <c r="B70" s="4" t="s">
        <v>4842</v>
      </c>
      <c r="C70" s="4" t="s">
        <v>6077</v>
      </c>
      <c r="D70" s="4" t="s">
        <v>6077</v>
      </c>
      <c r="E70" s="5">
        <v>0</v>
      </c>
      <c r="F70" s="2" t="s">
        <v>4843</v>
      </c>
    </row>
    <row r="71" spans="1:6" ht="11.25">
      <c r="A71" s="2" t="s">
        <v>6925</v>
      </c>
      <c r="B71" s="4" t="s">
        <v>4844</v>
      </c>
      <c r="C71" s="4" t="s">
        <v>6077</v>
      </c>
      <c r="D71" s="4" t="s">
        <v>6077</v>
      </c>
      <c r="E71" s="5">
        <v>0</v>
      </c>
      <c r="F71" s="2" t="s">
        <v>4845</v>
      </c>
    </row>
    <row r="72" spans="1:6" ht="11.25">
      <c r="A72" s="2" t="s">
        <v>6925</v>
      </c>
      <c r="B72" s="4" t="s">
        <v>4846</v>
      </c>
      <c r="C72" s="4" t="s">
        <v>6077</v>
      </c>
      <c r="D72" s="4" t="s">
        <v>6077</v>
      </c>
      <c r="E72" s="5">
        <v>0</v>
      </c>
      <c r="F72" s="2" t="s">
        <v>4847</v>
      </c>
    </row>
    <row r="73" spans="1:6" ht="11.25">
      <c r="A73" s="2" t="s">
        <v>6925</v>
      </c>
      <c r="B73" s="4" t="s">
        <v>4848</v>
      </c>
      <c r="C73" s="4" t="s">
        <v>6077</v>
      </c>
      <c r="D73" s="4" t="s">
        <v>6077</v>
      </c>
      <c r="E73" s="5">
        <v>0</v>
      </c>
      <c r="F73" s="2" t="s">
        <v>4849</v>
      </c>
    </row>
    <row r="74" spans="1:6" ht="11.25">
      <c r="A74" s="2" t="s">
        <v>6925</v>
      </c>
      <c r="B74" s="4" t="s">
        <v>4850</v>
      </c>
      <c r="C74" s="4" t="s">
        <v>6077</v>
      </c>
      <c r="D74" s="4" t="s">
        <v>6077</v>
      </c>
      <c r="E74" s="5">
        <v>0</v>
      </c>
      <c r="F74" s="2" t="s">
        <v>4851</v>
      </c>
    </row>
    <row r="75" spans="1:6" ht="11.25">
      <c r="A75" s="2" t="s">
        <v>6925</v>
      </c>
      <c r="B75" s="4" t="s">
        <v>4852</v>
      </c>
      <c r="C75" s="4" t="s">
        <v>6077</v>
      </c>
      <c r="D75" s="4" t="s">
        <v>6077</v>
      </c>
      <c r="E75" s="5">
        <v>0</v>
      </c>
      <c r="F75" s="2" t="s">
        <v>4853</v>
      </c>
    </row>
    <row r="76" spans="1:6" ht="11.25">
      <c r="A76" s="2" t="s">
        <v>6925</v>
      </c>
      <c r="B76" s="4" t="s">
        <v>4854</v>
      </c>
      <c r="C76" s="4" t="s">
        <v>6077</v>
      </c>
      <c r="D76" s="4" t="s">
        <v>6077</v>
      </c>
      <c r="E76" s="5">
        <v>0</v>
      </c>
      <c r="F76" s="2" t="s">
        <v>4855</v>
      </c>
    </row>
    <row r="77" spans="1:6" ht="11.25">
      <c r="A77" s="2" t="s">
        <v>6925</v>
      </c>
      <c r="B77" s="4" t="s">
        <v>4856</v>
      </c>
      <c r="C77" s="4" t="s">
        <v>6077</v>
      </c>
      <c r="D77" s="4" t="s">
        <v>6077</v>
      </c>
      <c r="E77" s="5">
        <v>0</v>
      </c>
      <c r="F77" s="2" t="s">
        <v>4857</v>
      </c>
    </row>
    <row r="78" spans="1:6" ht="11.25">
      <c r="A78" s="2" t="s">
        <v>6925</v>
      </c>
      <c r="B78" s="4" t="s">
        <v>4858</v>
      </c>
      <c r="C78" s="4" t="s">
        <v>6077</v>
      </c>
      <c r="D78" s="4" t="s">
        <v>6077</v>
      </c>
      <c r="E78" s="5">
        <v>0</v>
      </c>
      <c r="F78" s="2" t="s">
        <v>4859</v>
      </c>
    </row>
    <row r="79" spans="1:6" ht="11.25">
      <c r="A79" s="2" t="s">
        <v>6925</v>
      </c>
      <c r="B79" s="4" t="s">
        <v>4860</v>
      </c>
      <c r="C79" s="4" t="s">
        <v>6077</v>
      </c>
      <c r="D79" s="4" t="s">
        <v>6077</v>
      </c>
      <c r="E79" s="5">
        <v>0</v>
      </c>
      <c r="F79" s="2" t="s">
        <v>4861</v>
      </c>
    </row>
    <row r="80" spans="1:6" ht="11.25">
      <c r="A80" s="2" t="s">
        <v>6925</v>
      </c>
      <c r="B80" s="4" t="s">
        <v>4862</v>
      </c>
      <c r="C80" s="4" t="s">
        <v>6077</v>
      </c>
      <c r="D80" s="4" t="s">
        <v>6077</v>
      </c>
      <c r="E80" s="5">
        <v>0</v>
      </c>
      <c r="F80" s="2" t="s">
        <v>4863</v>
      </c>
    </row>
    <row r="81" spans="1:6" ht="11.25">
      <c r="A81" s="2" t="s">
        <v>6925</v>
      </c>
      <c r="B81" s="4" t="s">
        <v>4864</v>
      </c>
      <c r="C81" s="4" t="s">
        <v>6077</v>
      </c>
      <c r="D81" s="4" t="s">
        <v>6077</v>
      </c>
      <c r="E81" s="5">
        <v>0</v>
      </c>
      <c r="F81" s="2" t="s">
        <v>4865</v>
      </c>
    </row>
    <row r="82" spans="1:6" ht="11.25">
      <c r="A82" s="2" t="s">
        <v>6925</v>
      </c>
      <c r="B82" s="4" t="s">
        <v>4866</v>
      </c>
      <c r="C82" s="4" t="s">
        <v>6077</v>
      </c>
      <c r="D82" s="4" t="s">
        <v>6077</v>
      </c>
      <c r="E82" s="5">
        <v>0</v>
      </c>
      <c r="F82" s="2" t="s">
        <v>4867</v>
      </c>
    </row>
    <row r="83" spans="1:6" ht="11.25">
      <c r="A83" s="2" t="s">
        <v>6925</v>
      </c>
      <c r="B83" s="4" t="s">
        <v>4868</v>
      </c>
      <c r="C83" s="4" t="s">
        <v>6077</v>
      </c>
      <c r="D83" s="4" t="s">
        <v>6077</v>
      </c>
      <c r="E83" s="5">
        <v>0</v>
      </c>
      <c r="F83" s="2" t="s">
        <v>4869</v>
      </c>
    </row>
    <row r="84" spans="1:6" ht="11.25">
      <c r="A84" s="2" t="s">
        <v>6925</v>
      </c>
      <c r="B84" s="4" t="s">
        <v>4870</v>
      </c>
      <c r="C84" s="4" t="s">
        <v>6077</v>
      </c>
      <c r="D84" s="4" t="s">
        <v>6077</v>
      </c>
      <c r="E84" s="5">
        <v>0</v>
      </c>
      <c r="F84" s="2" t="s">
        <v>4871</v>
      </c>
    </row>
    <row r="85" spans="1:6" ht="11.25">
      <c r="A85" s="2" t="s">
        <v>6925</v>
      </c>
      <c r="B85" s="4" t="s">
        <v>4872</v>
      </c>
      <c r="C85" s="4" t="s">
        <v>6077</v>
      </c>
      <c r="D85" s="4" t="s">
        <v>6077</v>
      </c>
      <c r="E85" s="5">
        <v>0</v>
      </c>
      <c r="F85" s="2" t="s">
        <v>4873</v>
      </c>
    </row>
    <row r="86" spans="1:6" ht="11.25">
      <c r="A86" s="2" t="s">
        <v>6925</v>
      </c>
      <c r="B86" s="4" t="s">
        <v>4874</v>
      </c>
      <c r="C86" s="4" t="s">
        <v>6077</v>
      </c>
      <c r="D86" s="4" t="s">
        <v>6077</v>
      </c>
      <c r="E86" s="5">
        <v>0</v>
      </c>
      <c r="F86" s="2" t="s">
        <v>4875</v>
      </c>
    </row>
    <row r="87" spans="1:6" ht="11.25">
      <c r="A87" s="2" t="s">
        <v>6925</v>
      </c>
      <c r="B87" s="4" t="s">
        <v>4876</v>
      </c>
      <c r="C87" s="4" t="s">
        <v>6077</v>
      </c>
      <c r="D87" s="4" t="s">
        <v>6077</v>
      </c>
      <c r="E87" s="5">
        <v>0</v>
      </c>
      <c r="F87" s="2" t="s">
        <v>4877</v>
      </c>
    </row>
    <row r="88" spans="1:6" ht="11.25">
      <c r="A88" s="2" t="s">
        <v>6925</v>
      </c>
      <c r="B88" s="4" t="s">
        <v>6146</v>
      </c>
      <c r="C88" s="4" t="s">
        <v>6029</v>
      </c>
      <c r="D88" s="4" t="s">
        <v>6035</v>
      </c>
      <c r="E88" s="5">
        <v>5</v>
      </c>
      <c r="F88" s="2" t="s">
        <v>6737</v>
      </c>
    </row>
    <row r="89" spans="1:6" ht="11.25">
      <c r="A89" s="2" t="s">
        <v>6925</v>
      </c>
      <c r="B89" s="4" t="s">
        <v>6150</v>
      </c>
      <c r="C89" s="4" t="s">
        <v>6029</v>
      </c>
      <c r="D89" s="4" t="s">
        <v>6035</v>
      </c>
      <c r="E89" s="5">
        <v>2</v>
      </c>
      <c r="F89" s="2" t="s">
        <v>6151</v>
      </c>
    </row>
    <row r="90" spans="1:6" ht="11.25">
      <c r="A90" s="2" t="s">
        <v>6925</v>
      </c>
      <c r="B90" s="4" t="s">
        <v>6154</v>
      </c>
      <c r="C90" s="4" t="s">
        <v>6029</v>
      </c>
      <c r="D90" s="4" t="s">
        <v>6035</v>
      </c>
      <c r="E90" s="5">
        <v>5</v>
      </c>
      <c r="F90" s="2" t="s">
        <v>6738</v>
      </c>
    </row>
    <row r="91" spans="1:6" ht="11.25">
      <c r="A91" s="2" t="s">
        <v>6925</v>
      </c>
      <c r="B91" s="4" t="s">
        <v>6158</v>
      </c>
      <c r="C91" s="4" t="s">
        <v>6029</v>
      </c>
      <c r="D91" s="4" t="s">
        <v>6035</v>
      </c>
      <c r="E91" s="5">
        <v>2</v>
      </c>
      <c r="F91" s="2" t="s">
        <v>6159</v>
      </c>
    </row>
    <row r="92" spans="1:6" ht="11.25">
      <c r="A92" s="2" t="s">
        <v>6925</v>
      </c>
      <c r="B92" s="4" t="s">
        <v>6162</v>
      </c>
      <c r="C92" s="4" t="s">
        <v>6029</v>
      </c>
      <c r="D92" s="4" t="s">
        <v>6035</v>
      </c>
      <c r="E92" s="5">
        <v>5</v>
      </c>
      <c r="F92" s="2" t="s">
        <v>6739</v>
      </c>
    </row>
    <row r="93" spans="1:6" ht="11.25">
      <c r="A93" s="2" t="s">
        <v>6925</v>
      </c>
      <c r="B93" s="4" t="s">
        <v>4890</v>
      </c>
      <c r="C93" s="4" t="s">
        <v>6029</v>
      </c>
      <c r="D93" s="4" t="s">
        <v>6035</v>
      </c>
      <c r="E93" s="5">
        <v>2</v>
      </c>
      <c r="F93" s="2" t="s">
        <v>3395</v>
      </c>
    </row>
    <row r="94" spans="1:6" ht="11.25">
      <c r="A94" s="2" t="s">
        <v>6925</v>
      </c>
      <c r="B94" s="4" t="s">
        <v>4891</v>
      </c>
      <c r="C94" s="4" t="s">
        <v>6029</v>
      </c>
      <c r="D94" s="4" t="s">
        <v>6035</v>
      </c>
      <c r="E94" s="5">
        <v>12</v>
      </c>
      <c r="F94" s="2" t="s">
        <v>4892</v>
      </c>
    </row>
    <row r="95" spans="1:6" ht="11.25">
      <c r="A95" s="2" t="s">
        <v>6925</v>
      </c>
      <c r="B95" s="4" t="s">
        <v>4903</v>
      </c>
      <c r="C95" s="4" t="s">
        <v>6029</v>
      </c>
      <c r="D95" s="4" t="s">
        <v>6035</v>
      </c>
      <c r="E95" s="5">
        <v>9</v>
      </c>
      <c r="F95" s="2" t="s">
        <v>4904</v>
      </c>
    </row>
    <row r="96" spans="1:6" ht="11.25">
      <c r="A96" s="2" t="s">
        <v>6925</v>
      </c>
      <c r="B96" s="4" t="s">
        <v>7004</v>
      </c>
      <c r="C96" s="4" t="s">
        <v>6029</v>
      </c>
      <c r="D96" s="4" t="s">
        <v>6035</v>
      </c>
      <c r="E96" s="5">
        <v>5</v>
      </c>
      <c r="F96" s="2" t="s">
        <v>7005</v>
      </c>
    </row>
    <row r="97" spans="1:6" ht="11.25">
      <c r="A97" s="2" t="s">
        <v>6925</v>
      </c>
      <c r="B97" s="4" t="s">
        <v>7007</v>
      </c>
      <c r="C97" s="4" t="s">
        <v>6029</v>
      </c>
      <c r="D97" s="4" t="s">
        <v>6035</v>
      </c>
      <c r="E97" s="5">
        <v>8</v>
      </c>
      <c r="F97" s="2" t="s">
        <v>7008</v>
      </c>
    </row>
    <row r="98" spans="1:6" ht="11.25">
      <c r="A98" s="2" t="s">
        <v>6925</v>
      </c>
      <c r="B98" s="4" t="s">
        <v>7009</v>
      </c>
      <c r="C98" s="4" t="s">
        <v>6029</v>
      </c>
      <c r="D98" s="4" t="s">
        <v>6035</v>
      </c>
      <c r="E98" s="5">
        <v>9</v>
      </c>
      <c r="F98" s="2" t="s">
        <v>7010</v>
      </c>
    </row>
    <row r="99" spans="1:6" ht="11.25">
      <c r="A99" s="2" t="s">
        <v>6925</v>
      </c>
      <c r="B99" s="4" t="s">
        <v>7011</v>
      </c>
      <c r="C99" s="4" t="s">
        <v>6029</v>
      </c>
      <c r="D99" s="4" t="s">
        <v>6035</v>
      </c>
      <c r="E99" s="5">
        <v>8</v>
      </c>
      <c r="F99" s="2" t="s">
        <v>6740</v>
      </c>
    </row>
    <row r="100" spans="1:6" ht="11.25">
      <c r="A100" s="2" t="s">
        <v>6925</v>
      </c>
      <c r="B100" s="4" t="s">
        <v>7015</v>
      </c>
      <c r="C100" s="4" t="s">
        <v>6029</v>
      </c>
      <c r="D100" s="4" t="s">
        <v>6035</v>
      </c>
      <c r="E100" s="5">
        <v>8</v>
      </c>
      <c r="F100" s="2" t="s">
        <v>7016</v>
      </c>
    </row>
    <row r="101" spans="1:6" ht="11.25">
      <c r="A101" s="2" t="s">
        <v>6925</v>
      </c>
      <c r="B101" s="4" t="s">
        <v>7018</v>
      </c>
      <c r="C101" s="4" t="s">
        <v>6029</v>
      </c>
      <c r="D101" s="4" t="s">
        <v>6035</v>
      </c>
      <c r="E101" s="5">
        <v>8</v>
      </c>
      <c r="F101" s="2" t="s">
        <v>7019</v>
      </c>
    </row>
    <row r="102" spans="1:6" ht="11.25">
      <c r="A102" s="2" t="s">
        <v>6925</v>
      </c>
      <c r="B102" s="4" t="s">
        <v>5534</v>
      </c>
      <c r="C102" s="4" t="s">
        <v>6029</v>
      </c>
      <c r="D102" s="4" t="s">
        <v>6035</v>
      </c>
      <c r="E102" s="5">
        <v>9</v>
      </c>
      <c r="F102" s="2" t="s">
        <v>5535</v>
      </c>
    </row>
    <row r="103" spans="1:6" ht="11.25">
      <c r="A103" s="2" t="s">
        <v>6925</v>
      </c>
      <c r="B103" s="4" t="s">
        <v>5536</v>
      </c>
      <c r="C103" s="4" t="s">
        <v>6029</v>
      </c>
      <c r="D103" s="4" t="s">
        <v>6035</v>
      </c>
      <c r="E103" s="5">
        <v>5</v>
      </c>
      <c r="F103" s="2" t="s">
        <v>5537</v>
      </c>
    </row>
    <row r="104" spans="1:6" ht="11.25">
      <c r="A104" s="2" t="s">
        <v>6925</v>
      </c>
      <c r="B104" s="4" t="s">
        <v>5538</v>
      </c>
      <c r="C104" s="4" t="s">
        <v>6029</v>
      </c>
      <c r="D104" s="4" t="s">
        <v>6035</v>
      </c>
      <c r="E104" s="5">
        <v>5</v>
      </c>
      <c r="F104" s="2" t="s">
        <v>5539</v>
      </c>
    </row>
    <row r="105" spans="1:6" ht="11.25">
      <c r="A105" s="2" t="s">
        <v>6925</v>
      </c>
      <c r="B105" s="4" t="s">
        <v>5540</v>
      </c>
      <c r="C105" s="4" t="s">
        <v>6029</v>
      </c>
      <c r="D105" s="4" t="s">
        <v>6035</v>
      </c>
      <c r="E105" s="5">
        <v>5</v>
      </c>
      <c r="F105" s="2" t="s">
        <v>5541</v>
      </c>
    </row>
    <row r="106" spans="1:6" ht="11.25">
      <c r="A106" s="2" t="s">
        <v>6925</v>
      </c>
      <c r="B106" s="4" t="s">
        <v>3968</v>
      </c>
      <c r="C106" s="4" t="s">
        <v>6029</v>
      </c>
      <c r="D106" s="4" t="s">
        <v>6035</v>
      </c>
      <c r="E106" s="5">
        <v>12</v>
      </c>
      <c r="F106" s="2" t="s">
        <v>3969</v>
      </c>
    </row>
    <row r="107" spans="1:6" ht="11.25">
      <c r="A107" s="2" t="s">
        <v>6925</v>
      </c>
      <c r="B107" s="4" t="s">
        <v>3980</v>
      </c>
      <c r="C107" s="4" t="s">
        <v>6029</v>
      </c>
      <c r="D107" s="4" t="s">
        <v>6035</v>
      </c>
      <c r="E107" s="5">
        <v>12</v>
      </c>
      <c r="F107" s="2" t="s">
        <v>3981</v>
      </c>
    </row>
    <row r="108" spans="1:6" ht="11.25">
      <c r="A108" s="2" t="s">
        <v>6925</v>
      </c>
      <c r="B108" s="4" t="s">
        <v>4498</v>
      </c>
      <c r="C108" s="4" t="s">
        <v>6029</v>
      </c>
      <c r="D108" s="4" t="s">
        <v>6035</v>
      </c>
      <c r="E108" s="5">
        <v>12</v>
      </c>
      <c r="F108" s="2" t="s">
        <v>4499</v>
      </c>
    </row>
    <row r="109" spans="1:6" ht="11.25">
      <c r="A109" s="2" t="s">
        <v>6925</v>
      </c>
      <c r="B109" s="4" t="s">
        <v>4508</v>
      </c>
      <c r="C109" s="4" t="s">
        <v>6029</v>
      </c>
      <c r="D109" s="4" t="s">
        <v>6035</v>
      </c>
      <c r="E109" s="5">
        <v>12</v>
      </c>
      <c r="F109" s="2" t="s">
        <v>4509</v>
      </c>
    </row>
    <row r="110" spans="1:6" ht="11.25">
      <c r="A110" s="2" t="s">
        <v>4417</v>
      </c>
      <c r="F110" s="2" t="s">
        <v>6246</v>
      </c>
    </row>
    <row r="111" spans="1:6" ht="11.25">
      <c r="A111" s="2" t="s">
        <v>6245</v>
      </c>
      <c r="B111" s="4" t="s">
        <v>5792</v>
      </c>
      <c r="C111" s="4" t="s">
        <v>6029</v>
      </c>
      <c r="D111" s="4" t="s">
        <v>6030</v>
      </c>
      <c r="E111" s="5">
        <v>2</v>
      </c>
      <c r="F111" s="2" t="s">
        <v>5793</v>
      </c>
    </row>
    <row r="112" spans="1:6" ht="11.25">
      <c r="A112" s="2" t="s">
        <v>6245</v>
      </c>
      <c r="B112" s="4" t="s">
        <v>7064</v>
      </c>
      <c r="C112" s="4" t="s">
        <v>6029</v>
      </c>
      <c r="D112" s="4" t="s">
        <v>6035</v>
      </c>
      <c r="E112" s="5">
        <v>11</v>
      </c>
      <c r="F112" s="2" t="s">
        <v>7065</v>
      </c>
    </row>
    <row r="113" spans="1:6" ht="11.25">
      <c r="A113" s="2" t="s">
        <v>6245</v>
      </c>
      <c r="B113" s="4" t="s">
        <v>7070</v>
      </c>
      <c r="C113" s="4" t="s">
        <v>6029</v>
      </c>
      <c r="D113" s="4" t="s">
        <v>6035</v>
      </c>
      <c r="E113" s="5">
        <v>11</v>
      </c>
      <c r="F113" s="2" t="s">
        <v>7071</v>
      </c>
    </row>
    <row r="114" spans="1:6" ht="11.25">
      <c r="A114" s="2" t="s">
        <v>4417</v>
      </c>
      <c r="F114" s="2" t="s">
        <v>6247</v>
      </c>
    </row>
    <row r="115" spans="1:6" ht="11.25">
      <c r="A115" s="2" t="s">
        <v>6244</v>
      </c>
      <c r="B115" s="4" t="s">
        <v>5787</v>
      </c>
      <c r="C115" s="4" t="s">
        <v>6029</v>
      </c>
      <c r="D115" s="4" t="s">
        <v>6030</v>
      </c>
      <c r="E115" s="5">
        <v>2</v>
      </c>
      <c r="F115" s="2" t="s">
        <v>5788</v>
      </c>
    </row>
    <row r="116" spans="1:6" ht="11.25">
      <c r="A116" s="2" t="s">
        <v>6244</v>
      </c>
      <c r="B116" s="4" t="s">
        <v>7060</v>
      </c>
      <c r="C116" s="4" t="s">
        <v>6029</v>
      </c>
      <c r="D116" s="4" t="s">
        <v>6035</v>
      </c>
      <c r="E116" s="5">
        <v>11</v>
      </c>
      <c r="F116" s="2" t="s">
        <v>7061</v>
      </c>
    </row>
    <row r="117" spans="1:6" ht="11.25">
      <c r="A117" s="2" t="s">
        <v>6244</v>
      </c>
      <c r="B117" s="4" t="s">
        <v>7062</v>
      </c>
      <c r="C117" s="4" t="s">
        <v>6029</v>
      </c>
      <c r="D117" s="4" t="s">
        <v>6035</v>
      </c>
      <c r="E117" s="5">
        <v>11</v>
      </c>
      <c r="F117" s="2" t="s">
        <v>7063</v>
      </c>
    </row>
    <row r="118" spans="1:6" ht="11.25">
      <c r="A118" s="2" t="s">
        <v>6244</v>
      </c>
      <c r="B118" s="4" t="s">
        <v>7068</v>
      </c>
      <c r="C118" s="4" t="s">
        <v>6029</v>
      </c>
      <c r="D118" s="4" t="s">
        <v>6035</v>
      </c>
      <c r="E118" s="5">
        <v>11</v>
      </c>
      <c r="F118" s="2" t="s">
        <v>6741</v>
      </c>
    </row>
    <row r="119" spans="1:6" ht="11.25">
      <c r="A119" s="2" t="s">
        <v>4417</v>
      </c>
      <c r="F119" s="2" t="s">
        <v>6248</v>
      </c>
    </row>
    <row r="120" spans="1:6" ht="11.25">
      <c r="A120" s="2" t="s">
        <v>6249</v>
      </c>
      <c r="B120" s="4" t="s">
        <v>5781</v>
      </c>
      <c r="C120" s="4" t="s">
        <v>6029</v>
      </c>
      <c r="D120" s="4" t="s">
        <v>6030</v>
      </c>
      <c r="E120" s="5">
        <v>2</v>
      </c>
      <c r="F120" s="2" t="s">
        <v>5782</v>
      </c>
    </row>
    <row r="121" spans="1:6" ht="11.25">
      <c r="A121" s="2" t="s">
        <v>6249</v>
      </c>
      <c r="B121" s="4" t="s">
        <v>7066</v>
      </c>
      <c r="C121" s="4" t="s">
        <v>6029</v>
      </c>
      <c r="D121" s="4" t="s">
        <v>6035</v>
      </c>
      <c r="E121" s="5">
        <v>11</v>
      </c>
      <c r="F121" s="2" t="s">
        <v>7067</v>
      </c>
    </row>
    <row r="122" spans="1:6" ht="11.25">
      <c r="A122" s="2" t="s">
        <v>6249</v>
      </c>
      <c r="B122" s="4" t="s">
        <v>7072</v>
      </c>
      <c r="C122" s="4" t="s">
        <v>6029</v>
      </c>
      <c r="D122" s="4" t="s">
        <v>6035</v>
      </c>
      <c r="E122" s="5">
        <v>11</v>
      </c>
      <c r="F122" s="2" t="s">
        <v>7073</v>
      </c>
    </row>
    <row r="123" spans="1:6" ht="11.25">
      <c r="A123" s="2" t="s">
        <v>6249</v>
      </c>
      <c r="B123" s="4" t="s">
        <v>7074</v>
      </c>
      <c r="C123" s="4" t="s">
        <v>6029</v>
      </c>
      <c r="D123" s="4" t="s">
        <v>6035</v>
      </c>
      <c r="E123" s="5">
        <v>5</v>
      </c>
      <c r="F123" s="2" t="s">
        <v>7075</v>
      </c>
    </row>
    <row r="124" spans="1:6" ht="11.25">
      <c r="A124" s="2" t="s">
        <v>4417</v>
      </c>
      <c r="F124" s="35" t="s">
        <v>6250</v>
      </c>
    </row>
    <row r="125" spans="1:6" ht="11.25">
      <c r="A125" s="2" t="s">
        <v>4417</v>
      </c>
      <c r="F125" s="35" t="s">
        <v>6251</v>
      </c>
    </row>
    <row r="126" spans="1:6" ht="11.25">
      <c r="A126" s="2" t="s">
        <v>4417</v>
      </c>
      <c r="F126" s="2" t="s">
        <v>6252</v>
      </c>
    </row>
    <row r="127" spans="1:6" ht="11.25">
      <c r="A127" s="2" t="s">
        <v>4417</v>
      </c>
      <c r="F127" s="2" t="s">
        <v>6726</v>
      </c>
    </row>
    <row r="128" spans="1:6" ht="11.25">
      <c r="A128" s="2" t="s">
        <v>4417</v>
      </c>
      <c r="F128" s="2" t="s">
        <v>6727</v>
      </c>
    </row>
    <row r="129" spans="1:6" ht="11.25">
      <c r="A129" s="2" t="s">
        <v>4417</v>
      </c>
      <c r="F129" s="2" t="s">
        <v>6728</v>
      </c>
    </row>
    <row r="130" spans="1:6" ht="11.25">
      <c r="A130" s="2" t="s">
        <v>4417</v>
      </c>
      <c r="F130" s="2" t="s">
        <v>6729</v>
      </c>
    </row>
    <row r="131" spans="1:6" ht="11.25">
      <c r="A131" s="2" t="s">
        <v>4417</v>
      </c>
      <c r="F131" s="2" t="s">
        <v>6730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1"/>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6742</v>
      </c>
    </row>
    <row r="2" ht="11.25">
      <c r="A2" s="2" t="s">
        <v>6743</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6070</v>
      </c>
      <c r="C7" s="4" t="s">
        <v>6029</v>
      </c>
      <c r="D7" s="4" t="s">
        <v>6030</v>
      </c>
      <c r="E7" s="5">
        <v>7</v>
      </c>
      <c r="F7" s="2" t="s">
        <v>6071</v>
      </c>
    </row>
    <row r="8" spans="1:6" ht="11.25">
      <c r="A8" s="2" t="s">
        <v>6063</v>
      </c>
      <c r="B8" s="4" t="s">
        <v>6076</v>
      </c>
      <c r="C8" s="4" t="s">
        <v>6077</v>
      </c>
      <c r="D8" s="4" t="s">
        <v>6077</v>
      </c>
      <c r="E8" s="5">
        <v>0</v>
      </c>
      <c r="F8" s="2" t="s">
        <v>6078</v>
      </c>
    </row>
    <row r="9" spans="1:6" ht="11.25">
      <c r="A9" s="2" t="s">
        <v>6063</v>
      </c>
      <c r="B9" s="4" t="s">
        <v>6081</v>
      </c>
      <c r="C9" s="4" t="s">
        <v>6029</v>
      </c>
      <c r="D9" s="4" t="s">
        <v>6030</v>
      </c>
      <c r="E9" s="5">
        <v>12</v>
      </c>
      <c r="F9" s="2" t="s">
        <v>6082</v>
      </c>
    </row>
    <row r="10" spans="1:6" ht="11.25">
      <c r="A10" s="2" t="s">
        <v>6063</v>
      </c>
      <c r="B10" s="4" t="s">
        <v>6085</v>
      </c>
      <c r="C10" s="4" t="s">
        <v>6077</v>
      </c>
      <c r="D10" s="4" t="s">
        <v>6077</v>
      </c>
      <c r="E10" s="5">
        <v>0</v>
      </c>
      <c r="F10" s="2" t="s">
        <v>6086</v>
      </c>
    </row>
    <row r="11" spans="1:6" ht="11.25">
      <c r="A11" s="2" t="s">
        <v>6063</v>
      </c>
      <c r="B11" s="4" t="s">
        <v>6107</v>
      </c>
      <c r="C11" s="4" t="s">
        <v>6029</v>
      </c>
      <c r="D11" s="4" t="s">
        <v>6035</v>
      </c>
      <c r="E11" s="5">
        <v>1</v>
      </c>
      <c r="F11" s="2" t="s">
        <v>6108</v>
      </c>
    </row>
    <row r="12" spans="1:6" ht="11.25">
      <c r="A12" s="2" t="s">
        <v>6063</v>
      </c>
      <c r="B12" s="4" t="s">
        <v>4642</v>
      </c>
      <c r="C12" s="4" t="s">
        <v>6112</v>
      </c>
      <c r="D12" s="4" t="s">
        <v>6030</v>
      </c>
      <c r="E12" s="5">
        <v>17</v>
      </c>
      <c r="F12" s="2" t="s">
        <v>4643</v>
      </c>
    </row>
    <row r="13" spans="1:6" ht="11.25">
      <c r="A13" s="2" t="s">
        <v>6063</v>
      </c>
      <c r="B13" s="4" t="s">
        <v>4891</v>
      </c>
      <c r="C13" s="4" t="s">
        <v>6029</v>
      </c>
      <c r="D13" s="4" t="s">
        <v>6035</v>
      </c>
      <c r="E13" s="5">
        <v>12</v>
      </c>
      <c r="F13" s="2" t="s">
        <v>4892</v>
      </c>
    </row>
    <row r="14" spans="1:6" ht="11.25">
      <c r="A14" s="2" t="s">
        <v>6063</v>
      </c>
      <c r="B14" s="4" t="s">
        <v>4900</v>
      </c>
      <c r="C14" s="4" t="s">
        <v>6029</v>
      </c>
      <c r="D14" s="4" t="s">
        <v>6035</v>
      </c>
      <c r="E14" s="5">
        <v>8</v>
      </c>
      <c r="F14" s="2" t="s">
        <v>4901</v>
      </c>
    </row>
    <row r="15" spans="1:6" ht="11.25">
      <c r="A15" s="2" t="s">
        <v>6063</v>
      </c>
      <c r="B15" s="4" t="s">
        <v>4903</v>
      </c>
      <c r="C15" s="4" t="s">
        <v>6029</v>
      </c>
      <c r="D15" s="4" t="s">
        <v>6035</v>
      </c>
      <c r="E15" s="5">
        <v>9</v>
      </c>
      <c r="F15" s="2" t="s">
        <v>4904</v>
      </c>
    </row>
    <row r="16" spans="1:6" ht="11.25">
      <c r="A16" s="2" t="s">
        <v>6063</v>
      </c>
      <c r="B16" s="4" t="s">
        <v>7004</v>
      </c>
      <c r="C16" s="4" t="s">
        <v>6029</v>
      </c>
      <c r="D16" s="4" t="s">
        <v>6035</v>
      </c>
      <c r="E16" s="5">
        <v>5</v>
      </c>
      <c r="F16" s="2" t="s">
        <v>7005</v>
      </c>
    </row>
    <row r="17" spans="1:6" ht="11.25">
      <c r="A17" s="2" t="s">
        <v>6063</v>
      </c>
      <c r="B17" s="4" t="s">
        <v>7007</v>
      </c>
      <c r="C17" s="4" t="s">
        <v>6029</v>
      </c>
      <c r="D17" s="4" t="s">
        <v>6035</v>
      </c>
      <c r="E17" s="5">
        <v>8</v>
      </c>
      <c r="F17" s="2" t="s">
        <v>7008</v>
      </c>
    </row>
    <row r="18" spans="1:6" ht="11.25">
      <c r="A18" s="2" t="s">
        <v>6063</v>
      </c>
      <c r="B18" s="4" t="s">
        <v>7009</v>
      </c>
      <c r="C18" s="4" t="s">
        <v>6029</v>
      </c>
      <c r="D18" s="4" t="s">
        <v>6035</v>
      </c>
      <c r="E18" s="5">
        <v>9</v>
      </c>
      <c r="F18" s="2" t="s">
        <v>7010</v>
      </c>
    </row>
    <row r="19" spans="1:6" ht="11.25">
      <c r="A19" s="2" t="s">
        <v>6063</v>
      </c>
      <c r="B19" s="4" t="s">
        <v>7011</v>
      </c>
      <c r="C19" s="4" t="s">
        <v>6029</v>
      </c>
      <c r="D19" s="4" t="s">
        <v>6035</v>
      </c>
      <c r="E19" s="5">
        <v>8</v>
      </c>
      <c r="F19" s="2" t="s">
        <v>7012</v>
      </c>
    </row>
    <row r="20" spans="1:6" ht="11.25">
      <c r="A20" s="2" t="s">
        <v>6063</v>
      </c>
      <c r="B20" s="4" t="s">
        <v>7015</v>
      </c>
      <c r="C20" s="4" t="s">
        <v>6029</v>
      </c>
      <c r="D20" s="4" t="s">
        <v>6035</v>
      </c>
      <c r="E20" s="5">
        <v>8</v>
      </c>
      <c r="F20" s="2" t="s">
        <v>7016</v>
      </c>
    </row>
    <row r="21" spans="1:6" ht="11.25">
      <c r="A21" s="2" t="s">
        <v>6063</v>
      </c>
      <c r="B21" s="4" t="s">
        <v>7018</v>
      </c>
      <c r="C21" s="4" t="s">
        <v>6029</v>
      </c>
      <c r="D21" s="4" t="s">
        <v>6035</v>
      </c>
      <c r="E21" s="5">
        <v>8</v>
      </c>
      <c r="F21" s="2" t="s">
        <v>7019</v>
      </c>
    </row>
    <row r="22" spans="1:6" ht="11.25">
      <c r="A22" s="2" t="s">
        <v>6063</v>
      </c>
      <c r="B22" s="4" t="s">
        <v>7039</v>
      </c>
      <c r="C22" s="4" t="s">
        <v>6029</v>
      </c>
      <c r="D22" s="4" t="s">
        <v>6035</v>
      </c>
      <c r="E22" s="5">
        <v>9</v>
      </c>
      <c r="F22" s="2" t="s">
        <v>7040</v>
      </c>
    </row>
    <row r="23" spans="1:6" ht="11.25">
      <c r="A23" s="2" t="s">
        <v>6063</v>
      </c>
      <c r="B23" s="4" t="s">
        <v>7042</v>
      </c>
      <c r="C23" s="4" t="s">
        <v>6029</v>
      </c>
      <c r="D23" s="4" t="s">
        <v>6035</v>
      </c>
      <c r="E23" s="5">
        <v>5</v>
      </c>
      <c r="F23" s="2" t="s">
        <v>7043</v>
      </c>
    </row>
    <row r="24" spans="1:6" ht="11.25">
      <c r="A24" s="2" t="s">
        <v>6063</v>
      </c>
      <c r="B24" s="4" t="s">
        <v>7044</v>
      </c>
      <c r="C24" s="4" t="s">
        <v>6029</v>
      </c>
      <c r="D24" s="4" t="s">
        <v>6035</v>
      </c>
      <c r="E24" s="5">
        <v>8</v>
      </c>
      <c r="F24" s="2" t="s">
        <v>7045</v>
      </c>
    </row>
    <row r="25" spans="1:6" ht="11.25">
      <c r="A25" s="2" t="s">
        <v>6063</v>
      </c>
      <c r="B25" s="4" t="s">
        <v>7046</v>
      </c>
      <c r="C25" s="4" t="s">
        <v>6029</v>
      </c>
      <c r="D25" s="4" t="s">
        <v>6035</v>
      </c>
      <c r="E25" s="5">
        <v>9</v>
      </c>
      <c r="F25" s="2" t="s">
        <v>7047</v>
      </c>
    </row>
    <row r="26" spans="1:6" ht="11.25">
      <c r="A26" s="2" t="s">
        <v>6063</v>
      </c>
      <c r="B26" s="4" t="s">
        <v>7048</v>
      </c>
      <c r="C26" s="4" t="s">
        <v>6029</v>
      </c>
      <c r="D26" s="4" t="s">
        <v>6035</v>
      </c>
      <c r="E26" s="5">
        <v>8</v>
      </c>
      <c r="F26" s="2" t="s">
        <v>7049</v>
      </c>
    </row>
    <row r="27" spans="1:6" ht="11.25">
      <c r="A27" s="2" t="s">
        <v>6063</v>
      </c>
      <c r="B27" s="4" t="s">
        <v>7052</v>
      </c>
      <c r="C27" s="4" t="s">
        <v>6029</v>
      </c>
      <c r="D27" s="4" t="s">
        <v>6035</v>
      </c>
      <c r="E27" s="5">
        <v>8</v>
      </c>
      <c r="F27" s="2" t="s">
        <v>7053</v>
      </c>
    </row>
    <row r="28" spans="1:6" ht="11.25">
      <c r="A28" s="2" t="s">
        <v>6063</v>
      </c>
      <c r="B28" s="4" t="s">
        <v>5504</v>
      </c>
      <c r="C28" s="4" t="s">
        <v>6029</v>
      </c>
      <c r="D28" s="4" t="s">
        <v>6035</v>
      </c>
      <c r="E28" s="5">
        <v>3</v>
      </c>
      <c r="F28" s="2" t="s">
        <v>5505</v>
      </c>
    </row>
    <row r="29" spans="1:6" ht="11.25">
      <c r="A29" s="2" t="s">
        <v>6063</v>
      </c>
      <c r="B29" s="4" t="s">
        <v>5515</v>
      </c>
      <c r="C29" s="4" t="s">
        <v>6029</v>
      </c>
      <c r="D29" s="4" t="s">
        <v>6035</v>
      </c>
      <c r="E29" s="5">
        <v>9</v>
      </c>
      <c r="F29" s="2" t="s">
        <v>5516</v>
      </c>
    </row>
    <row r="30" spans="1:6" ht="11.25">
      <c r="A30" s="2" t="s">
        <v>6063</v>
      </c>
      <c r="B30" s="4" t="s">
        <v>5517</v>
      </c>
      <c r="C30" s="4" t="s">
        <v>6029</v>
      </c>
      <c r="D30" s="4" t="s">
        <v>6035</v>
      </c>
      <c r="E30" s="5">
        <v>9</v>
      </c>
      <c r="F30" s="2" t="s">
        <v>5518</v>
      </c>
    </row>
    <row r="31" spans="1:6" ht="11.25">
      <c r="A31" s="2" t="s">
        <v>6063</v>
      </c>
      <c r="B31" s="4" t="s">
        <v>5519</v>
      </c>
      <c r="C31" s="4" t="s">
        <v>6029</v>
      </c>
      <c r="D31" s="4" t="s">
        <v>6035</v>
      </c>
      <c r="E31" s="5">
        <v>9</v>
      </c>
      <c r="F31" s="2" t="s">
        <v>5520</v>
      </c>
    </row>
    <row r="32" spans="1:6" ht="11.25">
      <c r="A32" s="2" t="s">
        <v>6063</v>
      </c>
      <c r="B32" s="4" t="s">
        <v>5521</v>
      </c>
      <c r="C32" s="4" t="s">
        <v>6029</v>
      </c>
      <c r="D32" s="4" t="s">
        <v>6035</v>
      </c>
      <c r="E32" s="5">
        <v>9</v>
      </c>
      <c r="F32" s="2" t="s">
        <v>5522</v>
      </c>
    </row>
    <row r="33" spans="1:6" ht="11.25">
      <c r="A33" s="2" t="s">
        <v>6063</v>
      </c>
      <c r="B33" s="4" t="s">
        <v>5527</v>
      </c>
      <c r="C33" s="4" t="s">
        <v>6029</v>
      </c>
      <c r="D33" s="4" t="s">
        <v>6035</v>
      </c>
      <c r="E33" s="5">
        <v>1</v>
      </c>
      <c r="F33" s="2" t="s">
        <v>5528</v>
      </c>
    </row>
    <row r="34" spans="1:6" ht="11.25">
      <c r="A34" s="2" t="s">
        <v>6063</v>
      </c>
      <c r="B34" s="4" t="s">
        <v>5536</v>
      </c>
      <c r="C34" s="4" t="s">
        <v>6029</v>
      </c>
      <c r="D34" s="4" t="s">
        <v>6035</v>
      </c>
      <c r="E34" s="5">
        <v>5</v>
      </c>
      <c r="F34" s="2" t="s">
        <v>5537</v>
      </c>
    </row>
    <row r="35" spans="1:6" ht="11.25">
      <c r="A35" s="2" t="s">
        <v>6063</v>
      </c>
      <c r="B35" s="4" t="s">
        <v>5538</v>
      </c>
      <c r="C35" s="4" t="s">
        <v>6029</v>
      </c>
      <c r="D35" s="4" t="s">
        <v>6035</v>
      </c>
      <c r="E35" s="5">
        <v>5</v>
      </c>
      <c r="F35" s="2" t="s">
        <v>5539</v>
      </c>
    </row>
    <row r="36" spans="1:6" ht="11.25">
      <c r="A36" s="2" t="s">
        <v>6063</v>
      </c>
      <c r="B36" s="4" t="s">
        <v>5540</v>
      </c>
      <c r="C36" s="4" t="s">
        <v>6029</v>
      </c>
      <c r="D36" s="4" t="s">
        <v>6035</v>
      </c>
      <c r="E36" s="5">
        <v>5</v>
      </c>
      <c r="F36" s="2" t="s">
        <v>5541</v>
      </c>
    </row>
    <row r="37" spans="1:6" ht="11.25">
      <c r="A37" s="2" t="s">
        <v>6063</v>
      </c>
      <c r="B37" s="4" t="s">
        <v>5542</v>
      </c>
      <c r="C37" s="4" t="s">
        <v>6029</v>
      </c>
      <c r="D37" s="4" t="s">
        <v>6030</v>
      </c>
      <c r="E37" s="5">
        <v>12</v>
      </c>
      <c r="F37" s="2" t="s">
        <v>5543</v>
      </c>
    </row>
    <row r="38" spans="1:6" ht="11.25">
      <c r="A38" s="2" t="s">
        <v>6063</v>
      </c>
      <c r="B38" s="4" t="s">
        <v>5558</v>
      </c>
      <c r="C38" s="4" t="s">
        <v>6029</v>
      </c>
      <c r="D38" s="4" t="s">
        <v>6030</v>
      </c>
      <c r="E38" s="5">
        <v>12</v>
      </c>
      <c r="F38" s="2" t="s">
        <v>5559</v>
      </c>
    </row>
    <row r="39" spans="1:6" ht="11.25">
      <c r="A39" s="2" t="s">
        <v>6063</v>
      </c>
      <c r="B39" s="4" t="s">
        <v>3396</v>
      </c>
      <c r="C39" s="4" t="s">
        <v>6112</v>
      </c>
      <c r="D39" s="4" t="s">
        <v>6030</v>
      </c>
      <c r="E39" s="5">
        <v>0</v>
      </c>
      <c r="F39" s="2" t="s">
        <v>3397</v>
      </c>
    </row>
    <row r="40" spans="1:6" ht="11.25">
      <c r="A40" s="2" t="s">
        <v>4417</v>
      </c>
      <c r="F40" s="2" t="s">
        <v>6744</v>
      </c>
    </row>
    <row r="41" spans="1:6" ht="11.25">
      <c r="A41" s="2" t="s">
        <v>4417</v>
      </c>
      <c r="F41" s="2" t="s">
        <v>6745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63"/>
  <sheetViews>
    <sheetView workbookViewId="0" topLeftCell="A1">
      <pane ySplit="5" topLeftCell="BM34" activePane="bottomLeft" state="frozen"/>
      <selection pane="topLeft" activeCell="A1" sqref="A1"/>
      <selection pane="bottomLeft" activeCell="A68" sqref="A68"/>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4906</v>
      </c>
    </row>
    <row r="2" ht="11.25">
      <c r="A2" s="2" t="s">
        <v>4907</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2103</v>
      </c>
      <c r="C6" s="4" t="s">
        <v>6029</v>
      </c>
      <c r="D6" s="4" t="s">
        <v>6030</v>
      </c>
      <c r="E6" s="5">
        <v>2</v>
      </c>
      <c r="F6" s="2" t="s">
        <v>2104</v>
      </c>
    </row>
    <row r="7" spans="1:6" ht="11.25">
      <c r="A7" s="2" t="s">
        <v>6063</v>
      </c>
      <c r="B7" s="4" t="s">
        <v>4628</v>
      </c>
      <c r="C7" s="4" t="s">
        <v>6029</v>
      </c>
      <c r="D7" s="4" t="s">
        <v>6030</v>
      </c>
      <c r="E7" s="5">
        <v>3</v>
      </c>
      <c r="F7" s="2" t="s">
        <v>4629</v>
      </c>
    </row>
    <row r="8" spans="1:6" ht="11.25">
      <c r="A8" s="2" t="s">
        <v>6063</v>
      </c>
      <c r="B8" s="4" t="s">
        <v>7076</v>
      </c>
      <c r="C8" s="4" t="s">
        <v>6029</v>
      </c>
      <c r="D8" s="4" t="s">
        <v>6035</v>
      </c>
      <c r="E8" s="5">
        <v>8</v>
      </c>
      <c r="F8" s="2" t="s">
        <v>7077</v>
      </c>
    </row>
    <row r="9" spans="1:6" ht="11.25">
      <c r="A9" s="2" t="s">
        <v>4908</v>
      </c>
      <c r="B9" s="4" t="s">
        <v>5797</v>
      </c>
      <c r="C9" s="4" t="s">
        <v>6029</v>
      </c>
      <c r="D9" s="4" t="s">
        <v>6035</v>
      </c>
      <c r="E9" s="5">
        <v>5</v>
      </c>
      <c r="F9" s="2" t="s">
        <v>5798</v>
      </c>
    </row>
    <row r="10" spans="1:6" ht="11.25">
      <c r="A10" s="2" t="s">
        <v>4908</v>
      </c>
      <c r="B10" s="4" t="s">
        <v>6064</v>
      </c>
      <c r="C10" s="4" t="s">
        <v>6029</v>
      </c>
      <c r="D10" s="4" t="s">
        <v>6030</v>
      </c>
      <c r="E10" s="5">
        <v>12</v>
      </c>
      <c r="F10" s="2" t="s">
        <v>6065</v>
      </c>
    </row>
    <row r="11" spans="1:6" ht="11.25">
      <c r="A11" s="2" t="s">
        <v>4908</v>
      </c>
      <c r="B11" s="4" t="s">
        <v>2106</v>
      </c>
      <c r="C11" s="4" t="s">
        <v>6029</v>
      </c>
      <c r="D11" s="4" t="s">
        <v>6035</v>
      </c>
      <c r="E11" s="5">
        <v>2</v>
      </c>
      <c r="F11" s="2" t="s">
        <v>2107</v>
      </c>
    </row>
    <row r="12" spans="1:6" ht="11.25">
      <c r="A12" s="2" t="s">
        <v>4908</v>
      </c>
      <c r="B12" s="4" t="s">
        <v>6070</v>
      </c>
      <c r="C12" s="4" t="s">
        <v>6029</v>
      </c>
      <c r="D12" s="4" t="s">
        <v>6030</v>
      </c>
      <c r="E12" s="5">
        <v>7</v>
      </c>
      <c r="F12" s="2" t="s">
        <v>6071</v>
      </c>
    </row>
    <row r="13" spans="1:6" ht="11.25">
      <c r="A13" s="2" t="s">
        <v>4908</v>
      </c>
      <c r="B13" s="4" t="s">
        <v>2181</v>
      </c>
      <c r="C13" s="4" t="s">
        <v>6112</v>
      </c>
      <c r="D13" s="4" t="s">
        <v>6030</v>
      </c>
      <c r="E13" s="5">
        <v>35</v>
      </c>
      <c r="F13" s="2" t="s">
        <v>2182</v>
      </c>
    </row>
    <row r="14" spans="1:6" ht="11.25">
      <c r="A14" s="2" t="s">
        <v>4908</v>
      </c>
      <c r="B14" s="4" t="s">
        <v>6081</v>
      </c>
      <c r="C14" s="4" t="s">
        <v>6029</v>
      </c>
      <c r="D14" s="4" t="s">
        <v>6030</v>
      </c>
      <c r="E14" s="5">
        <v>12</v>
      </c>
      <c r="F14" s="2" t="s">
        <v>6082</v>
      </c>
    </row>
    <row r="15" spans="1:6" ht="11.25">
      <c r="A15" s="2" t="s">
        <v>4908</v>
      </c>
      <c r="B15" s="4" t="s">
        <v>6107</v>
      </c>
      <c r="C15" s="4" t="s">
        <v>6029</v>
      </c>
      <c r="D15" s="4" t="s">
        <v>6035</v>
      </c>
      <c r="E15" s="5">
        <v>1</v>
      </c>
      <c r="F15" s="2" t="s">
        <v>6108</v>
      </c>
    </row>
    <row r="16" spans="1:6" ht="11.25">
      <c r="A16" s="2" t="s">
        <v>4908</v>
      </c>
      <c r="B16" s="4" t="s">
        <v>6109</v>
      </c>
      <c r="C16" s="4" t="s">
        <v>6029</v>
      </c>
      <c r="D16" s="4" t="s">
        <v>6035</v>
      </c>
      <c r="E16" s="5">
        <v>1</v>
      </c>
      <c r="F16" s="2" t="s">
        <v>6110</v>
      </c>
    </row>
    <row r="17" spans="1:6" ht="11.25">
      <c r="A17" s="2" t="s">
        <v>4908</v>
      </c>
      <c r="B17" s="4" t="s">
        <v>6136</v>
      </c>
      <c r="C17" s="4" t="s">
        <v>6029</v>
      </c>
      <c r="D17" s="4" t="s">
        <v>6030</v>
      </c>
      <c r="E17" s="5">
        <v>3</v>
      </c>
      <c r="F17" s="2" t="s">
        <v>6137</v>
      </c>
    </row>
    <row r="18" spans="1:6" ht="11.25">
      <c r="A18" s="2" t="s">
        <v>4908</v>
      </c>
      <c r="B18" s="4" t="s">
        <v>6138</v>
      </c>
      <c r="C18" s="4" t="s">
        <v>6029</v>
      </c>
      <c r="D18" s="4" t="s">
        <v>6035</v>
      </c>
      <c r="E18" s="5">
        <v>1</v>
      </c>
      <c r="F18" s="2" t="s">
        <v>6139</v>
      </c>
    </row>
    <row r="19" spans="1:6" ht="11.25">
      <c r="A19" s="2" t="s">
        <v>4908</v>
      </c>
      <c r="B19" s="4" t="s">
        <v>6140</v>
      </c>
      <c r="C19" s="4" t="s">
        <v>6029</v>
      </c>
      <c r="D19" s="4" t="s">
        <v>6035</v>
      </c>
      <c r="E19" s="5">
        <v>1</v>
      </c>
      <c r="F19" s="2" t="s">
        <v>6141</v>
      </c>
    </row>
    <row r="20" spans="1:6" ht="11.25">
      <c r="A20" s="2" t="s">
        <v>4908</v>
      </c>
      <c r="B20" s="4" t="s">
        <v>4764</v>
      </c>
      <c r="C20" s="4" t="s">
        <v>6029</v>
      </c>
      <c r="D20" s="4" t="s">
        <v>6035</v>
      </c>
      <c r="E20" s="5">
        <v>1</v>
      </c>
      <c r="F20" s="2" t="s">
        <v>6736</v>
      </c>
    </row>
    <row r="21" spans="1:6" ht="11.25">
      <c r="A21" s="2" t="s">
        <v>4908</v>
      </c>
      <c r="B21" s="4" t="s">
        <v>4766</v>
      </c>
      <c r="C21" s="4" t="s">
        <v>6029</v>
      </c>
      <c r="D21" s="4" t="s">
        <v>6035</v>
      </c>
      <c r="E21" s="5">
        <v>9</v>
      </c>
      <c r="F21" s="2" t="s">
        <v>4767</v>
      </c>
    </row>
    <row r="22" spans="1:6" ht="11.25">
      <c r="A22" s="2" t="s">
        <v>4908</v>
      </c>
      <c r="B22" s="4" t="s">
        <v>4891</v>
      </c>
      <c r="C22" s="4" t="s">
        <v>6029</v>
      </c>
      <c r="D22" s="4" t="s">
        <v>6035</v>
      </c>
      <c r="E22" s="5">
        <v>12</v>
      </c>
      <c r="F22" s="2" t="s">
        <v>4892</v>
      </c>
    </row>
    <row r="23" spans="1:6" ht="11.25">
      <c r="A23" s="2" t="s">
        <v>4908</v>
      </c>
      <c r="B23" s="4" t="s">
        <v>4894</v>
      </c>
      <c r="C23" s="4" t="s">
        <v>6029</v>
      </c>
      <c r="D23" s="4" t="s">
        <v>6035</v>
      </c>
      <c r="E23" s="5">
        <v>1</v>
      </c>
      <c r="F23" s="2" t="s">
        <v>4895</v>
      </c>
    </row>
    <row r="24" spans="1:6" ht="11.25">
      <c r="A24" s="2" t="s">
        <v>4908</v>
      </c>
      <c r="B24" s="4" t="s">
        <v>4900</v>
      </c>
      <c r="C24" s="4" t="s">
        <v>6029</v>
      </c>
      <c r="D24" s="4" t="s">
        <v>6035</v>
      </c>
      <c r="E24" s="5">
        <v>8</v>
      </c>
      <c r="F24" s="2" t="s">
        <v>4901</v>
      </c>
    </row>
    <row r="25" spans="1:6" ht="11.25">
      <c r="A25" s="2" t="s">
        <v>4908</v>
      </c>
      <c r="B25" s="4" t="s">
        <v>7015</v>
      </c>
      <c r="C25" s="4" t="s">
        <v>6029</v>
      </c>
      <c r="D25" s="4" t="s">
        <v>6035</v>
      </c>
      <c r="E25" s="5">
        <v>8</v>
      </c>
      <c r="F25" s="2" t="s">
        <v>7016</v>
      </c>
    </row>
    <row r="26" spans="1:6" ht="11.25">
      <c r="A26" s="2" t="s">
        <v>4908</v>
      </c>
      <c r="B26" s="4" t="s">
        <v>7018</v>
      </c>
      <c r="C26" s="4" t="s">
        <v>6029</v>
      </c>
      <c r="D26" s="4" t="s">
        <v>6035</v>
      </c>
      <c r="E26" s="5">
        <v>8</v>
      </c>
      <c r="F26" s="2" t="s">
        <v>7019</v>
      </c>
    </row>
    <row r="27" spans="1:6" ht="11.25">
      <c r="A27" s="2" t="s">
        <v>4908</v>
      </c>
      <c r="B27" s="4" t="s">
        <v>7055</v>
      </c>
      <c r="C27" s="4" t="s">
        <v>6029</v>
      </c>
      <c r="D27" s="4" t="s">
        <v>6035</v>
      </c>
      <c r="E27" s="5">
        <v>8</v>
      </c>
      <c r="F27" s="2" t="s">
        <v>7056</v>
      </c>
    </row>
    <row r="28" spans="1:6" ht="11.25">
      <c r="A28" s="2" t="s">
        <v>4908</v>
      </c>
      <c r="B28" s="4" t="s">
        <v>7058</v>
      </c>
      <c r="C28" s="4" t="s">
        <v>6029</v>
      </c>
      <c r="D28" s="4" t="s">
        <v>6035</v>
      </c>
      <c r="E28" s="5">
        <v>8</v>
      </c>
      <c r="F28" s="2" t="s">
        <v>7059</v>
      </c>
    </row>
    <row r="29" spans="1:6" ht="11.25">
      <c r="A29" s="2" t="s">
        <v>4908</v>
      </c>
      <c r="B29" s="4" t="s">
        <v>7078</v>
      </c>
      <c r="C29" s="4" t="s">
        <v>6112</v>
      </c>
      <c r="D29" s="4" t="s">
        <v>6030</v>
      </c>
      <c r="E29" s="5">
        <v>12</v>
      </c>
      <c r="F29" s="2" t="s">
        <v>7079</v>
      </c>
    </row>
    <row r="30" spans="1:6" ht="11.25">
      <c r="A30" s="2" t="s">
        <v>4908</v>
      </c>
      <c r="B30" s="4" t="s">
        <v>7082</v>
      </c>
      <c r="C30" s="4" t="s">
        <v>6029</v>
      </c>
      <c r="D30" s="4" t="s">
        <v>6035</v>
      </c>
      <c r="E30" s="5">
        <v>11</v>
      </c>
      <c r="F30" s="2" t="s">
        <v>7083</v>
      </c>
    </row>
    <row r="31" spans="1:6" ht="11.25">
      <c r="A31" s="2" t="s">
        <v>4908</v>
      </c>
      <c r="B31" s="4" t="s">
        <v>7086</v>
      </c>
      <c r="C31" s="4" t="s">
        <v>6029</v>
      </c>
      <c r="D31" s="4" t="s">
        <v>6035</v>
      </c>
      <c r="E31" s="5">
        <v>11</v>
      </c>
      <c r="F31" s="2" t="s">
        <v>7087</v>
      </c>
    </row>
    <row r="32" spans="1:6" ht="11.25">
      <c r="A32" s="2" t="s">
        <v>4908</v>
      </c>
      <c r="B32" s="4" t="s">
        <v>5504</v>
      </c>
      <c r="C32" s="4" t="s">
        <v>6029</v>
      </c>
      <c r="D32" s="4" t="s">
        <v>6035</v>
      </c>
      <c r="E32" s="5">
        <v>3</v>
      </c>
      <c r="F32" s="2" t="s">
        <v>5505</v>
      </c>
    </row>
    <row r="33" spans="1:6" ht="11.25">
      <c r="A33" s="2" t="s">
        <v>4908</v>
      </c>
      <c r="B33" s="4" t="s">
        <v>5507</v>
      </c>
      <c r="C33" s="4" t="s">
        <v>6112</v>
      </c>
      <c r="D33" s="4" t="s">
        <v>6030</v>
      </c>
      <c r="E33" s="5">
        <v>20</v>
      </c>
      <c r="F33" s="2" t="s">
        <v>5508</v>
      </c>
    </row>
    <row r="34" spans="1:6" ht="11.25">
      <c r="A34" s="2" t="s">
        <v>4908</v>
      </c>
      <c r="B34" s="4" t="s">
        <v>5509</v>
      </c>
      <c r="C34" s="4" t="s">
        <v>6029</v>
      </c>
      <c r="D34" s="4" t="s">
        <v>6035</v>
      </c>
      <c r="E34" s="5">
        <v>2</v>
      </c>
      <c r="F34" s="2" t="s">
        <v>5510</v>
      </c>
    </row>
    <row r="35" spans="1:6" ht="11.25">
      <c r="A35" s="2" t="s">
        <v>4908</v>
      </c>
      <c r="B35" s="4" t="s">
        <v>5511</v>
      </c>
      <c r="C35" s="4" t="s">
        <v>6029</v>
      </c>
      <c r="D35" s="4" t="s">
        <v>6035</v>
      </c>
      <c r="E35" s="5">
        <v>8</v>
      </c>
      <c r="F35" s="2" t="s">
        <v>5512</v>
      </c>
    </row>
    <row r="36" spans="1:6" ht="11.25">
      <c r="A36" s="2" t="s">
        <v>4908</v>
      </c>
      <c r="B36" s="4" t="s">
        <v>5513</v>
      </c>
      <c r="C36" s="4" t="s">
        <v>6029</v>
      </c>
      <c r="D36" s="4" t="s">
        <v>6030</v>
      </c>
      <c r="E36" s="5">
        <v>12</v>
      </c>
      <c r="F36" s="2" t="s">
        <v>5514</v>
      </c>
    </row>
    <row r="37" spans="1:6" ht="11.25">
      <c r="A37" s="2" t="s">
        <v>4908</v>
      </c>
      <c r="B37" s="4" t="s">
        <v>5515</v>
      </c>
      <c r="C37" s="4" t="s">
        <v>6029</v>
      </c>
      <c r="D37" s="4" t="s">
        <v>6035</v>
      </c>
      <c r="E37" s="5">
        <v>9</v>
      </c>
      <c r="F37" s="2" t="s">
        <v>5516</v>
      </c>
    </row>
    <row r="38" spans="1:6" ht="11.25">
      <c r="A38" s="2" t="s">
        <v>4908</v>
      </c>
      <c r="B38" s="4" t="s">
        <v>5517</v>
      </c>
      <c r="C38" s="4" t="s">
        <v>6029</v>
      </c>
      <c r="D38" s="4" t="s">
        <v>6035</v>
      </c>
      <c r="E38" s="5">
        <v>9</v>
      </c>
      <c r="F38" s="2" t="s">
        <v>5518</v>
      </c>
    </row>
    <row r="39" spans="1:6" ht="11.25">
      <c r="A39" s="2" t="s">
        <v>4908</v>
      </c>
      <c r="B39" s="4" t="s">
        <v>5519</v>
      </c>
      <c r="C39" s="4" t="s">
        <v>6029</v>
      </c>
      <c r="D39" s="4" t="s">
        <v>6035</v>
      </c>
      <c r="E39" s="5">
        <v>9</v>
      </c>
      <c r="F39" s="2" t="s">
        <v>5520</v>
      </c>
    </row>
    <row r="40" spans="1:6" ht="11.25">
      <c r="A40" s="2" t="s">
        <v>4908</v>
      </c>
      <c r="B40" s="4" t="s">
        <v>5521</v>
      </c>
      <c r="C40" s="4" t="s">
        <v>6029</v>
      </c>
      <c r="D40" s="4" t="s">
        <v>6035</v>
      </c>
      <c r="E40" s="5">
        <v>9</v>
      </c>
      <c r="F40" s="2" t="s">
        <v>5522</v>
      </c>
    </row>
    <row r="41" spans="1:6" ht="11.25">
      <c r="A41" s="2" t="s">
        <v>4908</v>
      </c>
      <c r="B41" s="4" t="s">
        <v>5542</v>
      </c>
      <c r="C41" s="4" t="s">
        <v>6029</v>
      </c>
      <c r="D41" s="4" t="s">
        <v>6030</v>
      </c>
      <c r="E41" s="5">
        <v>12</v>
      </c>
      <c r="F41" s="2" t="s">
        <v>5543</v>
      </c>
    </row>
    <row r="42" spans="1:6" ht="11.25">
      <c r="A42" s="2" t="s">
        <v>4908</v>
      </c>
      <c r="B42" s="4" t="s">
        <v>5545</v>
      </c>
      <c r="C42" s="4" t="s">
        <v>6029</v>
      </c>
      <c r="D42" s="4" t="s">
        <v>6035</v>
      </c>
      <c r="E42" s="5">
        <v>2</v>
      </c>
      <c r="F42" s="2" t="s">
        <v>5546</v>
      </c>
    </row>
    <row r="43" spans="1:6" ht="11.25">
      <c r="A43" s="2" t="s">
        <v>4908</v>
      </c>
      <c r="B43" s="4" t="s">
        <v>5558</v>
      </c>
      <c r="C43" s="4" t="s">
        <v>6029</v>
      </c>
      <c r="D43" s="4" t="s">
        <v>6030</v>
      </c>
      <c r="E43" s="5">
        <v>12</v>
      </c>
      <c r="F43" s="2" t="s">
        <v>5559</v>
      </c>
    </row>
    <row r="44" spans="1:6" ht="11.25">
      <c r="A44" s="2" t="s">
        <v>4908</v>
      </c>
      <c r="B44" s="4" t="s">
        <v>7335</v>
      </c>
      <c r="C44" s="4" t="s">
        <v>6029</v>
      </c>
      <c r="D44" s="4" t="s">
        <v>6035</v>
      </c>
      <c r="E44" s="5">
        <v>8</v>
      </c>
      <c r="F44" s="2" t="s">
        <v>7336</v>
      </c>
    </row>
    <row r="45" spans="1:6" ht="11.25">
      <c r="A45" s="2" t="s">
        <v>4908</v>
      </c>
      <c r="B45" s="4" t="s">
        <v>2571</v>
      </c>
      <c r="C45" s="4" t="s">
        <v>6112</v>
      </c>
      <c r="D45" s="4" t="s">
        <v>6030</v>
      </c>
      <c r="E45" s="5">
        <v>35</v>
      </c>
      <c r="F45" s="2" t="s">
        <v>2572</v>
      </c>
    </row>
    <row r="46" spans="1:6" ht="11.25">
      <c r="A46" s="2" t="s">
        <v>4908</v>
      </c>
      <c r="B46" s="4" t="s">
        <v>2580</v>
      </c>
      <c r="C46" s="4" t="s">
        <v>6029</v>
      </c>
      <c r="D46" s="4" t="s">
        <v>6035</v>
      </c>
      <c r="E46" s="5">
        <v>1</v>
      </c>
      <c r="F46" s="2" t="s">
        <v>2581</v>
      </c>
    </row>
    <row r="47" spans="1:6" ht="11.25">
      <c r="A47" s="2" t="s">
        <v>4908</v>
      </c>
      <c r="B47" s="4" t="s">
        <v>2582</v>
      </c>
      <c r="C47" s="4" t="s">
        <v>6029</v>
      </c>
      <c r="D47" s="4" t="s">
        <v>6035</v>
      </c>
      <c r="E47" s="5">
        <v>12</v>
      </c>
      <c r="F47" s="2" t="s">
        <v>2583</v>
      </c>
    </row>
    <row r="48" spans="1:6" ht="11.25">
      <c r="A48" s="2" t="s">
        <v>6249</v>
      </c>
      <c r="B48" s="4" t="s">
        <v>5781</v>
      </c>
      <c r="C48" s="4" t="s">
        <v>6029</v>
      </c>
      <c r="D48" s="4" t="s">
        <v>6030</v>
      </c>
      <c r="E48" s="5">
        <v>2</v>
      </c>
      <c r="F48" s="2" t="s">
        <v>5782</v>
      </c>
    </row>
    <row r="49" spans="1:6" ht="11.25">
      <c r="A49" s="2" t="s">
        <v>6249</v>
      </c>
      <c r="B49" s="4" t="s">
        <v>7080</v>
      </c>
      <c r="C49" s="4" t="s">
        <v>6029</v>
      </c>
      <c r="D49" s="4" t="s">
        <v>6035</v>
      </c>
      <c r="E49" s="5">
        <v>11</v>
      </c>
      <c r="F49" s="2" t="s">
        <v>7081</v>
      </c>
    </row>
    <row r="50" spans="1:6" ht="11.25">
      <c r="A50" s="2" t="s">
        <v>6249</v>
      </c>
      <c r="B50" s="4" t="s">
        <v>7084</v>
      </c>
      <c r="C50" s="4" t="s">
        <v>6029</v>
      </c>
      <c r="D50" s="4" t="s">
        <v>6035</v>
      </c>
      <c r="E50" s="5">
        <v>11</v>
      </c>
      <c r="F50" s="2" t="s">
        <v>7085</v>
      </c>
    </row>
    <row r="51" spans="1:6" ht="11.25">
      <c r="A51" s="2" t="s">
        <v>6249</v>
      </c>
      <c r="B51" s="4" t="s">
        <v>7088</v>
      </c>
      <c r="C51" s="4" t="s">
        <v>6029</v>
      </c>
      <c r="D51" s="4" t="s">
        <v>6035</v>
      </c>
      <c r="E51" s="5">
        <v>11</v>
      </c>
      <c r="F51" s="2" t="s">
        <v>7089</v>
      </c>
    </row>
    <row r="52" spans="1:6" ht="11.25">
      <c r="A52" s="2" t="s">
        <v>6249</v>
      </c>
      <c r="B52" s="4" t="s">
        <v>7090</v>
      </c>
      <c r="C52" s="4" t="s">
        <v>6029</v>
      </c>
      <c r="D52" s="4" t="s">
        <v>6035</v>
      </c>
      <c r="E52" s="5">
        <v>11</v>
      </c>
      <c r="F52" s="2" t="s">
        <v>7091</v>
      </c>
    </row>
    <row r="53" spans="1:6" ht="11.25">
      <c r="A53" s="2" t="s">
        <v>6249</v>
      </c>
      <c r="B53" s="4" t="s">
        <v>7092</v>
      </c>
      <c r="C53" s="4" t="s">
        <v>6029</v>
      </c>
      <c r="D53" s="4" t="s">
        <v>6035</v>
      </c>
      <c r="E53" s="5">
        <v>11</v>
      </c>
      <c r="F53" s="2" t="s">
        <v>7093</v>
      </c>
    </row>
    <row r="54" spans="1:6" ht="11.25">
      <c r="A54" s="2" t="s">
        <v>6249</v>
      </c>
      <c r="B54" s="4" t="s">
        <v>5498</v>
      </c>
      <c r="C54" s="4" t="s">
        <v>6029</v>
      </c>
      <c r="D54" s="4" t="s">
        <v>6035</v>
      </c>
      <c r="E54" s="5">
        <v>11</v>
      </c>
      <c r="F54" s="2" t="s">
        <v>5499</v>
      </c>
    </row>
    <row r="55" spans="1:6" ht="11.25">
      <c r="A55" s="2" t="s">
        <v>6249</v>
      </c>
      <c r="B55" s="4" t="s">
        <v>5500</v>
      </c>
      <c r="C55" s="4" t="s">
        <v>6029</v>
      </c>
      <c r="D55" s="4" t="s">
        <v>6035</v>
      </c>
      <c r="E55" s="5">
        <v>11</v>
      </c>
      <c r="F55" s="2" t="s">
        <v>5501</v>
      </c>
    </row>
    <row r="56" spans="1:6" ht="11.25">
      <c r="A56" s="2" t="s">
        <v>6249</v>
      </c>
      <c r="B56" s="4" t="s">
        <v>5502</v>
      </c>
      <c r="C56" s="4" t="s">
        <v>6029</v>
      </c>
      <c r="D56" s="4" t="s">
        <v>6035</v>
      </c>
      <c r="E56" s="5">
        <v>11</v>
      </c>
      <c r="F56" s="2" t="s">
        <v>3288</v>
      </c>
    </row>
    <row r="57" spans="1:6" ht="11.25">
      <c r="A57" s="2" t="s">
        <v>6249</v>
      </c>
      <c r="B57" s="4" t="s">
        <v>5523</v>
      </c>
      <c r="C57" s="4" t="s">
        <v>6029</v>
      </c>
      <c r="D57" s="4" t="s">
        <v>6035</v>
      </c>
      <c r="E57" s="5">
        <v>5</v>
      </c>
      <c r="F57" s="2" t="s">
        <v>5524</v>
      </c>
    </row>
    <row r="58" spans="1:6" ht="11.25">
      <c r="A58" s="2" t="s">
        <v>6249</v>
      </c>
      <c r="B58" s="4" t="s">
        <v>5530</v>
      </c>
      <c r="C58" s="4" t="s">
        <v>6029</v>
      </c>
      <c r="D58" s="4" t="s">
        <v>6035</v>
      </c>
      <c r="E58" s="5">
        <v>11</v>
      </c>
      <c r="F58" s="2" t="s">
        <v>5531</v>
      </c>
    </row>
    <row r="59" spans="1:6" ht="11.25">
      <c r="A59" s="2" t="s">
        <v>6249</v>
      </c>
      <c r="B59" s="4" t="s">
        <v>3396</v>
      </c>
      <c r="C59" s="4" t="s">
        <v>6112</v>
      </c>
      <c r="D59" s="4" t="s">
        <v>6030</v>
      </c>
      <c r="E59" s="5">
        <v>0</v>
      </c>
      <c r="F59" s="2" t="s">
        <v>3397</v>
      </c>
    </row>
    <row r="60" spans="1:6" ht="11.25">
      <c r="A60" s="2" t="s">
        <v>4417</v>
      </c>
      <c r="F60" s="2" t="s">
        <v>4909</v>
      </c>
    </row>
    <row r="61" spans="1:6" ht="11.25">
      <c r="A61" s="2" t="s">
        <v>4417</v>
      </c>
      <c r="F61" s="2" t="s">
        <v>4910</v>
      </c>
    </row>
    <row r="62" spans="1:6" ht="11.25">
      <c r="A62" s="2" t="s">
        <v>4417</v>
      </c>
      <c r="F62" s="2" t="s">
        <v>3285</v>
      </c>
    </row>
    <row r="63" spans="1:6" ht="11.25">
      <c r="A63" s="2" t="s">
        <v>4417</v>
      </c>
      <c r="F63" s="2" t="s">
        <v>3286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115"/>
  <sheetViews>
    <sheetView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2.7109375" style="8" customWidth="1"/>
    <col min="2" max="2" width="6.8515625" style="8" bestFit="1" customWidth="1"/>
    <col min="3" max="3" width="44.28125" style="8" bestFit="1" customWidth="1"/>
    <col min="4" max="4" width="6.28125" style="8" customWidth="1"/>
    <col min="5" max="5" width="17.00390625" style="8" customWidth="1"/>
    <col min="6" max="6" width="6.7109375" style="8" customWidth="1"/>
    <col min="7" max="7" width="15.7109375" style="8" bestFit="1" customWidth="1"/>
    <col min="8" max="8" width="6.8515625" style="8" bestFit="1" customWidth="1"/>
    <col min="9" max="9" width="50.00390625" style="8" bestFit="1" customWidth="1"/>
    <col min="10" max="10" width="6.8515625" style="8" customWidth="1"/>
    <col min="11" max="11" width="25.28125" style="8" bestFit="1" customWidth="1"/>
    <col min="12" max="12" width="6.57421875" style="8" customWidth="1"/>
    <col min="13" max="13" width="40.00390625" style="8" bestFit="1" customWidth="1"/>
    <col min="14" max="14" width="6.57421875" style="8" customWidth="1"/>
    <col min="15" max="15" width="26.8515625" style="8" bestFit="1" customWidth="1"/>
    <col min="16" max="16384" width="9.140625" style="8" customWidth="1"/>
  </cols>
  <sheetData>
    <row r="1" ht="11.25">
      <c r="A1" s="1" t="s">
        <v>6385</v>
      </c>
    </row>
    <row r="5" spans="2:15" ht="11.25">
      <c r="B5" s="16"/>
      <c r="C5" s="11"/>
      <c r="D5" s="18" t="s">
        <v>6813</v>
      </c>
      <c r="E5" s="19"/>
      <c r="F5" s="19"/>
      <c r="G5" s="19"/>
      <c r="H5" s="19"/>
      <c r="I5" s="19"/>
      <c r="J5" s="19"/>
      <c r="K5" s="11"/>
      <c r="L5" s="33" t="s">
        <v>6813</v>
      </c>
      <c r="M5" s="19"/>
      <c r="N5" s="19"/>
      <c r="O5" s="11"/>
    </row>
    <row r="6" spans="2:15" ht="11.25">
      <c r="B6" s="17" t="s">
        <v>6386</v>
      </c>
      <c r="C6" s="13"/>
      <c r="D6" s="17" t="s">
        <v>6386</v>
      </c>
      <c r="E6" s="20"/>
      <c r="F6" s="21" t="s">
        <v>6386</v>
      </c>
      <c r="G6" s="20"/>
      <c r="H6" s="21" t="s">
        <v>6386</v>
      </c>
      <c r="I6" s="20"/>
      <c r="J6" s="20"/>
      <c r="K6" s="13"/>
      <c r="L6" s="17" t="s">
        <v>970</v>
      </c>
      <c r="M6" s="20"/>
      <c r="N6" s="21" t="s">
        <v>970</v>
      </c>
      <c r="O6" s="13"/>
    </row>
    <row r="7" spans="2:15" ht="11.25">
      <c r="B7" s="12">
        <v>1</v>
      </c>
      <c r="C7" s="13"/>
      <c r="D7" s="12">
        <v>2</v>
      </c>
      <c r="E7" s="20"/>
      <c r="F7" s="22">
        <v>3</v>
      </c>
      <c r="G7" s="20"/>
      <c r="H7" s="22">
        <v>4</v>
      </c>
      <c r="I7" s="20"/>
      <c r="J7" s="26" t="s">
        <v>6814</v>
      </c>
      <c r="K7" s="25"/>
      <c r="L7" s="17" t="s">
        <v>971</v>
      </c>
      <c r="M7" s="20"/>
      <c r="N7" s="21" t="s">
        <v>972</v>
      </c>
      <c r="O7" s="13"/>
    </row>
    <row r="8" spans="2:15" ht="11.25">
      <c r="B8" s="14" t="s">
        <v>6387</v>
      </c>
      <c r="C8" s="15" t="s">
        <v>6388</v>
      </c>
      <c r="D8" s="14" t="s">
        <v>6387</v>
      </c>
      <c r="E8" s="23" t="s">
        <v>6388</v>
      </c>
      <c r="F8" s="24" t="s">
        <v>6387</v>
      </c>
      <c r="G8" s="23" t="s">
        <v>6388</v>
      </c>
      <c r="H8" s="24" t="s">
        <v>6387</v>
      </c>
      <c r="I8" s="23" t="s">
        <v>6388</v>
      </c>
      <c r="J8" s="27" t="s">
        <v>6387</v>
      </c>
      <c r="K8" s="28" t="s">
        <v>6815</v>
      </c>
      <c r="L8" s="14" t="s">
        <v>6387</v>
      </c>
      <c r="M8" s="23" t="s">
        <v>6388</v>
      </c>
      <c r="N8" s="24" t="s">
        <v>6387</v>
      </c>
      <c r="O8" s="15" t="s">
        <v>6388</v>
      </c>
    </row>
    <row r="9" spans="2:15" ht="11.25">
      <c r="B9" s="10">
        <v>0</v>
      </c>
      <c r="C9" s="8" t="s">
        <v>6773</v>
      </c>
      <c r="D9" s="10">
        <v>0</v>
      </c>
      <c r="E9" s="8" t="s">
        <v>6811</v>
      </c>
      <c r="F9" s="10">
        <v>0</v>
      </c>
      <c r="G9" s="8" t="s">
        <v>6812</v>
      </c>
      <c r="H9" s="10">
        <v>0</v>
      </c>
      <c r="I9" s="8" t="s">
        <v>6784</v>
      </c>
      <c r="J9" s="29">
        <v>0</v>
      </c>
      <c r="K9" s="30" t="s">
        <v>6816</v>
      </c>
      <c r="L9" s="10" t="s">
        <v>1937</v>
      </c>
      <c r="M9" s="8" t="s">
        <v>1943</v>
      </c>
      <c r="N9" s="10" t="s">
        <v>1944</v>
      </c>
      <c r="O9" s="8" t="s">
        <v>1974</v>
      </c>
    </row>
    <row r="10" spans="2:15" ht="11.25">
      <c r="B10" s="10">
        <v>1</v>
      </c>
      <c r="C10" s="8" t="s">
        <v>6764</v>
      </c>
      <c r="H10" s="10">
        <v>1</v>
      </c>
      <c r="I10" s="8" t="s">
        <v>6785</v>
      </c>
      <c r="J10" s="29">
        <v>1</v>
      </c>
      <c r="K10" s="30" t="s">
        <v>6817</v>
      </c>
      <c r="L10" s="10" t="s">
        <v>973</v>
      </c>
      <c r="M10" s="8" t="s">
        <v>980</v>
      </c>
      <c r="N10" s="10" t="s">
        <v>1945</v>
      </c>
      <c r="O10" s="8" t="s">
        <v>1973</v>
      </c>
    </row>
    <row r="11" spans="2:17" ht="11.25">
      <c r="B11" s="10">
        <v>2</v>
      </c>
      <c r="C11" s="8" t="s">
        <v>6765</v>
      </c>
      <c r="H11" s="10">
        <v>2</v>
      </c>
      <c r="I11" s="8" t="s">
        <v>6786</v>
      </c>
      <c r="J11" s="29">
        <v>2</v>
      </c>
      <c r="K11" s="30" t="s">
        <v>6818</v>
      </c>
      <c r="L11" s="10" t="s">
        <v>974</v>
      </c>
      <c r="M11" s="8" t="s">
        <v>981</v>
      </c>
      <c r="N11" s="10" t="s">
        <v>1007</v>
      </c>
      <c r="O11" s="8" t="s">
        <v>1010</v>
      </c>
      <c r="Q11" s="31"/>
    </row>
    <row r="12" spans="2:15" ht="11.25">
      <c r="B12" s="10">
        <v>3</v>
      </c>
      <c r="C12" s="8" t="s">
        <v>6766</v>
      </c>
      <c r="H12" s="10">
        <v>3</v>
      </c>
      <c r="I12" s="8" t="s">
        <v>6787</v>
      </c>
      <c r="J12" s="29">
        <v>3</v>
      </c>
      <c r="K12" s="30" t="s">
        <v>6819</v>
      </c>
      <c r="L12" s="10" t="s">
        <v>975</v>
      </c>
      <c r="M12" s="31" t="s">
        <v>982</v>
      </c>
      <c r="N12" s="10" t="s">
        <v>1008</v>
      </c>
      <c r="O12" s="8" t="s">
        <v>1011</v>
      </c>
    </row>
    <row r="13" spans="2:15" ht="11.25">
      <c r="B13" s="10">
        <v>4</v>
      </c>
      <c r="C13" s="8" t="s">
        <v>6767</v>
      </c>
      <c r="H13" s="10">
        <v>4</v>
      </c>
      <c r="I13" s="8" t="s">
        <v>6788</v>
      </c>
      <c r="J13" s="29">
        <v>4</v>
      </c>
      <c r="K13" s="30" t="s">
        <v>6820</v>
      </c>
      <c r="L13" s="10" t="s">
        <v>976</v>
      </c>
      <c r="M13" s="8" t="s">
        <v>983</v>
      </c>
      <c r="N13" s="10" t="s">
        <v>1009</v>
      </c>
      <c r="O13" s="8" t="s">
        <v>1012</v>
      </c>
    </row>
    <row r="14" spans="2:15" ht="11.25">
      <c r="B14" s="10">
        <v>5</v>
      </c>
      <c r="C14" s="8" t="s">
        <v>6768</v>
      </c>
      <c r="H14" s="10">
        <v>5</v>
      </c>
      <c r="I14" s="8" t="s">
        <v>6789</v>
      </c>
      <c r="J14" s="29">
        <v>5</v>
      </c>
      <c r="K14" s="30" t="s">
        <v>6821</v>
      </c>
      <c r="L14" s="10" t="s">
        <v>977</v>
      </c>
      <c r="M14" s="8" t="s">
        <v>984</v>
      </c>
      <c r="N14" s="10" t="s">
        <v>1947</v>
      </c>
      <c r="O14" s="8" t="s">
        <v>1972</v>
      </c>
    </row>
    <row r="15" spans="2:15" ht="11.25">
      <c r="B15" s="10">
        <v>6</v>
      </c>
      <c r="C15" s="8" t="s">
        <v>6769</v>
      </c>
      <c r="H15" s="10">
        <v>6</v>
      </c>
      <c r="I15" s="8" t="s">
        <v>6790</v>
      </c>
      <c r="J15" s="29">
        <v>6</v>
      </c>
      <c r="K15" s="30" t="s">
        <v>6822</v>
      </c>
      <c r="L15" s="10" t="s">
        <v>978</v>
      </c>
      <c r="M15" s="8" t="s">
        <v>985</v>
      </c>
      <c r="N15" s="10" t="s">
        <v>1023</v>
      </c>
      <c r="O15" s="8" t="s">
        <v>1764</v>
      </c>
    </row>
    <row r="16" spans="2:15" ht="11.25">
      <c r="B16" s="10">
        <v>7</v>
      </c>
      <c r="C16" s="8" t="s">
        <v>6770</v>
      </c>
      <c r="H16" s="10">
        <v>7</v>
      </c>
      <c r="I16" s="8" t="s">
        <v>6791</v>
      </c>
      <c r="L16" s="10" t="s">
        <v>979</v>
      </c>
      <c r="M16" s="8" t="s">
        <v>986</v>
      </c>
      <c r="N16" s="10" t="s">
        <v>1024</v>
      </c>
      <c r="O16" s="8" t="s">
        <v>1765</v>
      </c>
    </row>
    <row r="17" spans="2:15" ht="11.25">
      <c r="B17" s="10">
        <v>8</v>
      </c>
      <c r="C17" s="8" t="s">
        <v>6771</v>
      </c>
      <c r="H17" s="10">
        <v>8</v>
      </c>
      <c r="I17" s="8" t="s">
        <v>6792</v>
      </c>
      <c r="L17" s="10" t="s">
        <v>1938</v>
      </c>
      <c r="M17" s="8" t="s">
        <v>1946</v>
      </c>
      <c r="N17" s="10" t="s">
        <v>1960</v>
      </c>
      <c r="O17" s="8" t="s">
        <v>1970</v>
      </c>
    </row>
    <row r="18" spans="2:15" ht="11.25">
      <c r="B18" s="10">
        <v>9</v>
      </c>
      <c r="C18" s="8" t="s">
        <v>6772</v>
      </c>
      <c r="H18" s="10">
        <v>9</v>
      </c>
      <c r="I18" s="8" t="s">
        <v>6793</v>
      </c>
      <c r="L18" s="10" t="s">
        <v>987</v>
      </c>
      <c r="M18" s="8" t="s">
        <v>997</v>
      </c>
      <c r="N18" s="10" t="s">
        <v>1761</v>
      </c>
      <c r="O18" s="8" t="s">
        <v>1768</v>
      </c>
    </row>
    <row r="19" spans="2:15" ht="11.25">
      <c r="B19" s="10" t="s">
        <v>6389</v>
      </c>
      <c r="C19" s="8" t="s">
        <v>6063</v>
      </c>
      <c r="H19" s="10" t="s">
        <v>6389</v>
      </c>
      <c r="I19" s="8" t="s">
        <v>6794</v>
      </c>
      <c r="L19" s="10" t="s">
        <v>988</v>
      </c>
      <c r="M19" s="8" t="s">
        <v>998</v>
      </c>
      <c r="N19" s="10" t="s">
        <v>1762</v>
      </c>
      <c r="O19" s="8" t="s">
        <v>1769</v>
      </c>
    </row>
    <row r="20" spans="2:15" ht="11.25">
      <c r="B20" s="10" t="s">
        <v>6390</v>
      </c>
      <c r="C20" s="8" t="s">
        <v>6419</v>
      </c>
      <c r="H20" s="10" t="s">
        <v>6390</v>
      </c>
      <c r="I20" s="8" t="s">
        <v>6795</v>
      </c>
      <c r="L20" s="10" t="s">
        <v>989</v>
      </c>
      <c r="M20" s="8" t="s">
        <v>999</v>
      </c>
      <c r="N20" s="10" t="s">
        <v>1763</v>
      </c>
      <c r="O20" s="8" t="s">
        <v>1770</v>
      </c>
    </row>
    <row r="21" spans="2:15" ht="11.25">
      <c r="B21" s="10" t="s">
        <v>6391</v>
      </c>
      <c r="C21" s="8" t="s">
        <v>6418</v>
      </c>
      <c r="H21" s="10" t="s">
        <v>6391</v>
      </c>
      <c r="I21" s="8" t="s">
        <v>6796</v>
      </c>
      <c r="L21" s="10" t="s">
        <v>990</v>
      </c>
      <c r="M21" s="8" t="s">
        <v>1000</v>
      </c>
      <c r="N21" s="10" t="s">
        <v>1961</v>
      </c>
      <c r="O21" s="8" t="s">
        <v>1969</v>
      </c>
    </row>
    <row r="22" spans="2:15" ht="11.25">
      <c r="B22" s="10" t="s">
        <v>6392</v>
      </c>
      <c r="C22" s="8" t="s">
        <v>6417</v>
      </c>
      <c r="H22" s="10" t="s">
        <v>6392</v>
      </c>
      <c r="I22" s="8" t="s">
        <v>6797</v>
      </c>
      <c r="L22" s="10" t="s">
        <v>991</v>
      </c>
      <c r="M22" s="8" t="s">
        <v>1001</v>
      </c>
      <c r="N22" s="10" t="s">
        <v>1778</v>
      </c>
      <c r="O22" s="8" t="s">
        <v>1780</v>
      </c>
    </row>
    <row r="23" spans="2:15" ht="11.25">
      <c r="B23" s="10" t="s">
        <v>6393</v>
      </c>
      <c r="C23" s="8" t="s">
        <v>6416</v>
      </c>
      <c r="H23" s="10" t="s">
        <v>6393</v>
      </c>
      <c r="I23" s="8" t="s">
        <v>6810</v>
      </c>
      <c r="L23" s="10" t="s">
        <v>992</v>
      </c>
      <c r="M23" s="8" t="s">
        <v>1002</v>
      </c>
      <c r="N23" s="10" t="s">
        <v>1779</v>
      </c>
      <c r="O23" s="8" t="s">
        <v>1781</v>
      </c>
    </row>
    <row r="24" spans="2:15" ht="11.25">
      <c r="B24" s="10" t="s">
        <v>6394</v>
      </c>
      <c r="C24" s="8" t="s">
        <v>6406</v>
      </c>
      <c r="H24" s="10" t="s">
        <v>6778</v>
      </c>
      <c r="I24" s="8" t="s">
        <v>6798</v>
      </c>
      <c r="L24" s="10" t="s">
        <v>993</v>
      </c>
      <c r="M24" s="8" t="s">
        <v>1003</v>
      </c>
      <c r="N24" s="10" t="s">
        <v>1962</v>
      </c>
      <c r="O24" s="8" t="s">
        <v>1968</v>
      </c>
    </row>
    <row r="25" spans="2:15" ht="11.25">
      <c r="B25" s="10" t="s">
        <v>6395</v>
      </c>
      <c r="C25" s="8" t="s">
        <v>6407</v>
      </c>
      <c r="H25" s="10" t="s">
        <v>6779</v>
      </c>
      <c r="I25" s="8" t="s">
        <v>6774</v>
      </c>
      <c r="L25" s="10" t="s">
        <v>994</v>
      </c>
      <c r="M25" s="8" t="s">
        <v>1004</v>
      </c>
      <c r="N25" s="10" t="s">
        <v>1827</v>
      </c>
      <c r="O25" s="8" t="s">
        <v>1831</v>
      </c>
    </row>
    <row r="26" spans="2:15" ht="11.25">
      <c r="B26" s="10" t="s">
        <v>6396</v>
      </c>
      <c r="C26" s="8" t="s">
        <v>6408</v>
      </c>
      <c r="H26" s="10" t="s">
        <v>6780</v>
      </c>
      <c r="I26" s="8" t="s">
        <v>6775</v>
      </c>
      <c r="L26" s="10" t="s">
        <v>995</v>
      </c>
      <c r="M26" s="8" t="s">
        <v>1005</v>
      </c>
      <c r="N26" s="10" t="s">
        <v>1828</v>
      </c>
      <c r="O26" s="8" t="s">
        <v>1832</v>
      </c>
    </row>
    <row r="27" spans="2:15" ht="11.25">
      <c r="B27" s="10" t="s">
        <v>6397</v>
      </c>
      <c r="C27" s="8" t="s">
        <v>6409</v>
      </c>
      <c r="H27" s="10" t="s">
        <v>6781</v>
      </c>
      <c r="I27" s="8" t="s">
        <v>6799</v>
      </c>
      <c r="L27" s="10" t="s">
        <v>996</v>
      </c>
      <c r="M27" s="8" t="s">
        <v>1006</v>
      </c>
      <c r="N27" s="10" t="s">
        <v>1829</v>
      </c>
      <c r="O27" s="8" t="s">
        <v>1833</v>
      </c>
    </row>
    <row r="28" spans="2:15" ht="11.25">
      <c r="B28" s="10" t="s">
        <v>6398</v>
      </c>
      <c r="C28" s="8" t="s">
        <v>6410</v>
      </c>
      <c r="H28" s="10" t="s">
        <v>6394</v>
      </c>
      <c r="I28" s="8" t="s">
        <v>6776</v>
      </c>
      <c r="L28" s="10" t="s">
        <v>1939</v>
      </c>
      <c r="M28" s="8" t="s">
        <v>1948</v>
      </c>
      <c r="N28" s="10" t="s">
        <v>1830</v>
      </c>
      <c r="O28" s="8" t="s">
        <v>1834</v>
      </c>
    </row>
    <row r="29" spans="2:15" ht="11.25">
      <c r="B29" s="10" t="s">
        <v>6399</v>
      </c>
      <c r="C29" s="8" t="s">
        <v>6411</v>
      </c>
      <c r="H29" s="10" t="s">
        <v>6395</v>
      </c>
      <c r="I29" s="8" t="s">
        <v>6777</v>
      </c>
      <c r="L29" s="10" t="s">
        <v>1013</v>
      </c>
      <c r="M29" s="8" t="s">
        <v>1018</v>
      </c>
      <c r="N29" s="10" t="s">
        <v>1949</v>
      </c>
      <c r="O29" s="8" t="s">
        <v>1971</v>
      </c>
    </row>
    <row r="30" spans="2:15" ht="11.25">
      <c r="B30" s="10" t="s">
        <v>6400</v>
      </c>
      <c r="C30" s="8" t="s">
        <v>6412</v>
      </c>
      <c r="H30" s="10" t="s">
        <v>6396</v>
      </c>
      <c r="I30" s="8" t="s">
        <v>6800</v>
      </c>
      <c r="L30" s="10" t="s">
        <v>1014</v>
      </c>
      <c r="M30" s="8" t="s">
        <v>1019</v>
      </c>
      <c r="N30" s="10" t="s">
        <v>1045</v>
      </c>
      <c r="O30" s="8" t="s">
        <v>1766</v>
      </c>
    </row>
    <row r="31" spans="2:15" ht="11.25">
      <c r="B31" s="10" t="s">
        <v>6401</v>
      </c>
      <c r="C31" s="8" t="s">
        <v>6413</v>
      </c>
      <c r="H31" s="10" t="s">
        <v>6397</v>
      </c>
      <c r="I31" s="8" t="s">
        <v>6801</v>
      </c>
      <c r="L31" s="10" t="s">
        <v>1025</v>
      </c>
      <c r="M31" s="8" t="s">
        <v>1035</v>
      </c>
      <c r="N31" s="10" t="s">
        <v>1047</v>
      </c>
      <c r="O31" s="8" t="s">
        <v>1767</v>
      </c>
    </row>
    <row r="32" spans="2:15" ht="11.25">
      <c r="B32" s="10" t="s">
        <v>6402</v>
      </c>
      <c r="C32" s="8" t="s">
        <v>6414</v>
      </c>
      <c r="H32" s="10" t="s">
        <v>6398</v>
      </c>
      <c r="I32" s="8" t="s">
        <v>6802</v>
      </c>
      <c r="L32" s="10" t="s">
        <v>1026</v>
      </c>
      <c r="M32" s="8" t="s">
        <v>1036</v>
      </c>
      <c r="N32" s="10" t="s">
        <v>1963</v>
      </c>
      <c r="O32" s="8" t="s">
        <v>1964</v>
      </c>
    </row>
    <row r="33" spans="2:15" ht="11.25">
      <c r="B33" s="10" t="s">
        <v>6403</v>
      </c>
      <c r="C33" s="8" t="s">
        <v>6415</v>
      </c>
      <c r="H33" s="10" t="s">
        <v>6399</v>
      </c>
      <c r="I33" s="8" t="s">
        <v>6803</v>
      </c>
      <c r="L33" s="10" t="s">
        <v>1027</v>
      </c>
      <c r="M33" s="8" t="s">
        <v>1037</v>
      </c>
      <c r="N33" s="10" t="s">
        <v>1857</v>
      </c>
      <c r="O33" s="8" t="s">
        <v>1882</v>
      </c>
    </row>
    <row r="34" spans="2:15" ht="11.25">
      <c r="B34" s="10" t="s">
        <v>6404</v>
      </c>
      <c r="C34" s="8" t="s">
        <v>6405</v>
      </c>
      <c r="H34" s="10" t="s">
        <v>6400</v>
      </c>
      <c r="I34" s="8" t="s">
        <v>6804</v>
      </c>
      <c r="L34" s="10" t="s">
        <v>1028</v>
      </c>
      <c r="M34" s="8" t="s">
        <v>1038</v>
      </c>
      <c r="N34" s="10" t="s">
        <v>1858</v>
      </c>
      <c r="O34" s="8" t="s">
        <v>1883</v>
      </c>
    </row>
    <row r="35" spans="4:15" ht="11.25">
      <c r="D35" s="10"/>
      <c r="H35" s="10" t="s">
        <v>6401</v>
      </c>
      <c r="I35" s="8" t="s">
        <v>6805</v>
      </c>
      <c r="L35" s="10" t="s">
        <v>1029</v>
      </c>
      <c r="M35" s="8" t="s">
        <v>1039</v>
      </c>
      <c r="N35" s="10" t="s">
        <v>1859</v>
      </c>
      <c r="O35" s="8" t="s">
        <v>1884</v>
      </c>
    </row>
    <row r="36" spans="4:15" ht="11.25">
      <c r="D36" s="10"/>
      <c r="F36" s="10"/>
      <c r="H36" s="10" t="s">
        <v>6402</v>
      </c>
      <c r="I36" s="8" t="s">
        <v>6806</v>
      </c>
      <c r="L36" s="10" t="s">
        <v>1030</v>
      </c>
      <c r="M36" s="8" t="s">
        <v>1040</v>
      </c>
      <c r="N36" s="10" t="s">
        <v>1860</v>
      </c>
      <c r="O36" s="8" t="s">
        <v>1885</v>
      </c>
    </row>
    <row r="37" spans="8:15" ht="11.25">
      <c r="H37" s="10" t="s">
        <v>6403</v>
      </c>
      <c r="I37" s="8" t="s">
        <v>6807</v>
      </c>
      <c r="L37" s="10" t="s">
        <v>1031</v>
      </c>
      <c r="M37" s="8" t="s">
        <v>1041</v>
      </c>
      <c r="N37" s="10" t="s">
        <v>1861</v>
      </c>
      <c r="O37" s="8" t="s">
        <v>1886</v>
      </c>
    </row>
    <row r="38" spans="8:15" ht="11.25">
      <c r="H38" s="10" t="s">
        <v>6782</v>
      </c>
      <c r="I38" s="8" t="s">
        <v>6808</v>
      </c>
      <c r="L38" s="10" t="s">
        <v>1032</v>
      </c>
      <c r="M38" s="8" t="s">
        <v>1042</v>
      </c>
      <c r="N38" s="10" t="s">
        <v>1862</v>
      </c>
      <c r="O38" s="8" t="s">
        <v>1887</v>
      </c>
    </row>
    <row r="39" spans="8:15" ht="11.25">
      <c r="H39" s="10" t="s">
        <v>6783</v>
      </c>
      <c r="I39" s="8" t="s">
        <v>6809</v>
      </c>
      <c r="L39" s="10" t="s">
        <v>1015</v>
      </c>
      <c r="M39" s="8" t="s">
        <v>1020</v>
      </c>
      <c r="N39" s="10" t="s">
        <v>1863</v>
      </c>
      <c r="O39" s="8" t="s">
        <v>1888</v>
      </c>
    </row>
    <row r="40" spans="12:15" ht="11.25">
      <c r="L40" s="10" t="s">
        <v>1016</v>
      </c>
      <c r="M40" s="8" t="s">
        <v>1021</v>
      </c>
      <c r="N40" s="10" t="s">
        <v>1864</v>
      </c>
      <c r="O40" s="8" t="s">
        <v>1889</v>
      </c>
    </row>
    <row r="41" spans="12:15" ht="11.25">
      <c r="L41" s="10" t="s">
        <v>1017</v>
      </c>
      <c r="M41" s="8" t="s">
        <v>1022</v>
      </c>
      <c r="N41" s="10" t="s">
        <v>1865</v>
      </c>
      <c r="O41" s="8" t="s">
        <v>1890</v>
      </c>
    </row>
    <row r="42" spans="12:15" ht="11.25">
      <c r="L42" s="10" t="s">
        <v>1033</v>
      </c>
      <c r="M42" s="8" t="s">
        <v>1043</v>
      </c>
      <c r="N42" s="10" t="s">
        <v>1866</v>
      </c>
      <c r="O42" s="8" t="s">
        <v>1891</v>
      </c>
    </row>
    <row r="43" spans="12:15" ht="11.25">
      <c r="L43" s="10" t="s">
        <v>1034</v>
      </c>
      <c r="M43" s="8" t="s">
        <v>1044</v>
      </c>
      <c r="N43" s="10" t="s">
        <v>1867</v>
      </c>
      <c r="O43" s="8" t="s">
        <v>1892</v>
      </c>
    </row>
    <row r="44" spans="12:15" ht="11.25">
      <c r="L44" s="10" t="s">
        <v>1951</v>
      </c>
      <c r="M44" s="8" t="s">
        <v>1952</v>
      </c>
      <c r="N44" s="10" t="s">
        <v>1868</v>
      </c>
      <c r="O44" s="8" t="s">
        <v>1893</v>
      </c>
    </row>
    <row r="45" spans="12:15" ht="11.25">
      <c r="L45" s="10" t="s">
        <v>1755</v>
      </c>
      <c r="M45" s="8" t="s">
        <v>1758</v>
      </c>
      <c r="N45" s="10" t="s">
        <v>1869</v>
      </c>
      <c r="O45" s="8" t="s">
        <v>1894</v>
      </c>
    </row>
    <row r="46" spans="12:15" ht="11.25">
      <c r="L46" s="10" t="s">
        <v>1756</v>
      </c>
      <c r="M46" s="8" t="s">
        <v>1759</v>
      </c>
      <c r="N46" s="10" t="s">
        <v>1870</v>
      </c>
      <c r="O46" s="8" t="s">
        <v>1895</v>
      </c>
    </row>
    <row r="47" spans="12:15" ht="11.25">
      <c r="L47" s="10" t="s">
        <v>1757</v>
      </c>
      <c r="M47" s="8" t="s">
        <v>1760</v>
      </c>
      <c r="N47" s="10" t="s">
        <v>1871</v>
      </c>
      <c r="O47" s="8" t="s">
        <v>1896</v>
      </c>
    </row>
    <row r="48" spans="12:15" ht="11.25">
      <c r="L48" s="10" t="s">
        <v>1942</v>
      </c>
      <c r="M48" s="8" t="s">
        <v>1950</v>
      </c>
      <c r="N48" s="10" t="s">
        <v>1872</v>
      </c>
      <c r="O48" s="8" t="s">
        <v>1897</v>
      </c>
    </row>
    <row r="49" spans="12:15" ht="11.25">
      <c r="L49" s="10" t="s">
        <v>1771</v>
      </c>
      <c r="M49" s="8" t="s">
        <v>1782</v>
      </c>
      <c r="N49" s="10" t="s">
        <v>1873</v>
      </c>
      <c r="O49" s="8" t="s">
        <v>1898</v>
      </c>
    </row>
    <row r="50" spans="12:15" ht="11.25">
      <c r="L50" s="10" t="s">
        <v>1772</v>
      </c>
      <c r="M50" s="8" t="s">
        <v>1783</v>
      </c>
      <c r="N50" s="10" t="s">
        <v>1874</v>
      </c>
      <c r="O50" s="8" t="s">
        <v>1899</v>
      </c>
    </row>
    <row r="51" spans="12:15" ht="11.25">
      <c r="L51" s="10" t="s">
        <v>1773</v>
      </c>
      <c r="M51" s="8" t="s">
        <v>1784</v>
      </c>
      <c r="N51" s="10" t="s">
        <v>1875</v>
      </c>
      <c r="O51" s="8" t="s">
        <v>1900</v>
      </c>
    </row>
    <row r="52" spans="12:15" ht="11.25">
      <c r="L52" s="10" t="s">
        <v>1774</v>
      </c>
      <c r="M52" s="8" t="s">
        <v>1785</v>
      </c>
      <c r="N52" s="10" t="s">
        <v>1876</v>
      </c>
      <c r="O52" s="8" t="s">
        <v>1901</v>
      </c>
    </row>
    <row r="53" spans="12:15" ht="11.25">
      <c r="L53" s="10" t="s">
        <v>1775</v>
      </c>
      <c r="M53" s="8" t="s">
        <v>1786</v>
      </c>
      <c r="N53" s="10" t="s">
        <v>1877</v>
      </c>
      <c r="O53" s="8" t="s">
        <v>1902</v>
      </c>
    </row>
    <row r="54" spans="12:15" ht="11.25">
      <c r="L54" s="10" t="s">
        <v>1776</v>
      </c>
      <c r="M54" s="8" t="s">
        <v>1787</v>
      </c>
      <c r="N54" s="10" t="s">
        <v>1878</v>
      </c>
      <c r="O54" s="8" t="s">
        <v>1903</v>
      </c>
    </row>
    <row r="55" spans="12:15" ht="11.25">
      <c r="L55" s="10" t="s">
        <v>1777</v>
      </c>
      <c r="M55" s="8" t="s">
        <v>1788</v>
      </c>
      <c r="N55" s="10" t="s">
        <v>1879</v>
      </c>
      <c r="O55" s="8" t="s">
        <v>1904</v>
      </c>
    </row>
    <row r="56" spans="12:15" ht="11.25">
      <c r="L56" s="10" t="s">
        <v>1789</v>
      </c>
      <c r="M56" s="8" t="s">
        <v>1793</v>
      </c>
      <c r="N56" s="10" t="s">
        <v>1880</v>
      </c>
      <c r="O56" s="8" t="s">
        <v>1905</v>
      </c>
    </row>
    <row r="57" spans="12:15" ht="11.25">
      <c r="L57" s="10" t="s">
        <v>1790</v>
      </c>
      <c r="M57" s="8" t="s">
        <v>1794</v>
      </c>
      <c r="N57" s="10" t="s">
        <v>1881</v>
      </c>
      <c r="O57" s="8" t="s">
        <v>1906</v>
      </c>
    </row>
    <row r="58" spans="12:15" ht="11.25">
      <c r="L58" s="10" t="s">
        <v>1791</v>
      </c>
      <c r="M58" s="8" t="s">
        <v>1795</v>
      </c>
      <c r="N58" s="10" t="s">
        <v>1922</v>
      </c>
      <c r="O58" s="8" t="s">
        <v>1967</v>
      </c>
    </row>
    <row r="59" spans="12:15" ht="11.25">
      <c r="L59" s="10" t="s">
        <v>1792</v>
      </c>
      <c r="M59" s="8" t="s">
        <v>1796</v>
      </c>
      <c r="N59" s="10" t="s">
        <v>1965</v>
      </c>
      <c r="O59" s="8" t="s">
        <v>1966</v>
      </c>
    </row>
    <row r="60" spans="12:15" ht="11.25">
      <c r="L60" s="10" t="s">
        <v>1941</v>
      </c>
      <c r="M60" s="8" t="s">
        <v>1959</v>
      </c>
      <c r="N60" s="10" t="s">
        <v>1929</v>
      </c>
      <c r="O60" s="8" t="s">
        <v>1933</v>
      </c>
    </row>
    <row r="61" spans="12:15" ht="11.25">
      <c r="L61" s="10" t="s">
        <v>1797</v>
      </c>
      <c r="M61" s="8" t="s">
        <v>1812</v>
      </c>
      <c r="N61" s="10" t="s">
        <v>1930</v>
      </c>
      <c r="O61" s="8" t="s">
        <v>1934</v>
      </c>
    </row>
    <row r="62" spans="12:15" ht="11.25">
      <c r="L62" s="10" t="s">
        <v>1798</v>
      </c>
      <c r="M62" s="8" t="s">
        <v>1813</v>
      </c>
      <c r="N62" s="10" t="s">
        <v>1931</v>
      </c>
      <c r="O62" s="8" t="s">
        <v>1935</v>
      </c>
    </row>
    <row r="63" spans="12:15" ht="11.25">
      <c r="L63" s="10" t="s">
        <v>1799</v>
      </c>
      <c r="M63" s="8" t="s">
        <v>1814</v>
      </c>
      <c r="N63" s="10" t="s">
        <v>1932</v>
      </c>
      <c r="O63" s="8" t="s">
        <v>1936</v>
      </c>
    </row>
    <row r="64" spans="12:13" ht="11.25">
      <c r="L64" s="10" t="s">
        <v>1800</v>
      </c>
      <c r="M64" s="8" t="s">
        <v>1815</v>
      </c>
    </row>
    <row r="65" spans="12:13" ht="11.25">
      <c r="L65" s="10" t="s">
        <v>1801</v>
      </c>
      <c r="M65" s="8" t="s">
        <v>1816</v>
      </c>
    </row>
    <row r="66" spans="12:13" ht="11.25">
      <c r="L66" s="10" t="s">
        <v>1802</v>
      </c>
      <c r="M66" s="8" t="s">
        <v>1817</v>
      </c>
    </row>
    <row r="67" spans="12:13" ht="11.25">
      <c r="L67" s="10" t="s">
        <v>1803</v>
      </c>
      <c r="M67" s="8" t="s">
        <v>1818</v>
      </c>
    </row>
    <row r="68" spans="12:13" ht="11.25">
      <c r="L68" s="10" t="s">
        <v>1804</v>
      </c>
      <c r="M68" s="8" t="s">
        <v>1819</v>
      </c>
    </row>
    <row r="69" spans="12:13" ht="11.25">
      <c r="L69" s="10" t="s">
        <v>1805</v>
      </c>
      <c r="M69" s="8" t="s">
        <v>1820</v>
      </c>
    </row>
    <row r="70" spans="12:13" ht="11.25">
      <c r="L70" s="10" t="s">
        <v>1806</v>
      </c>
      <c r="M70" s="8" t="s">
        <v>1821</v>
      </c>
    </row>
    <row r="71" spans="12:13" ht="11.25">
      <c r="L71" s="10" t="s">
        <v>1807</v>
      </c>
      <c r="M71" s="8" t="s">
        <v>1822</v>
      </c>
    </row>
    <row r="72" spans="12:13" ht="11.25">
      <c r="L72" s="10" t="s">
        <v>1808</v>
      </c>
      <c r="M72" s="8" t="s">
        <v>1823</v>
      </c>
    </row>
    <row r="73" spans="12:13" ht="11.25">
      <c r="L73" s="10" t="s">
        <v>1809</v>
      </c>
      <c r="M73" s="8" t="s">
        <v>1824</v>
      </c>
    </row>
    <row r="74" spans="12:13" ht="11.25">
      <c r="L74" s="10" t="s">
        <v>1810</v>
      </c>
      <c r="M74" s="32" t="s">
        <v>1825</v>
      </c>
    </row>
    <row r="75" spans="12:13" ht="11.25">
      <c r="L75" s="10" t="s">
        <v>1811</v>
      </c>
      <c r="M75" s="8" t="s">
        <v>1826</v>
      </c>
    </row>
    <row r="76" spans="12:13" ht="11.25">
      <c r="L76" s="10" t="s">
        <v>1957</v>
      </c>
      <c r="M76" s="8" t="s">
        <v>1958</v>
      </c>
    </row>
    <row r="77" spans="12:13" ht="11.25">
      <c r="L77" s="10" t="s">
        <v>1061</v>
      </c>
      <c r="M77" s="8" t="s">
        <v>1062</v>
      </c>
    </row>
    <row r="78" spans="12:13" ht="11.25">
      <c r="L78" s="10" t="s">
        <v>1046</v>
      </c>
      <c r="M78" s="8" t="s">
        <v>1063</v>
      </c>
    </row>
    <row r="79" spans="12:13" ht="11.25">
      <c r="L79" s="10" t="s">
        <v>1051</v>
      </c>
      <c r="M79" s="8" t="s">
        <v>1067</v>
      </c>
    </row>
    <row r="80" spans="12:13" ht="11.25">
      <c r="L80" s="10" t="s">
        <v>1052</v>
      </c>
      <c r="M80" s="8" t="s">
        <v>1746</v>
      </c>
    </row>
    <row r="81" spans="12:13" ht="11.25">
      <c r="L81" s="10" t="s">
        <v>1053</v>
      </c>
      <c r="M81" s="8" t="s">
        <v>1747</v>
      </c>
    </row>
    <row r="82" spans="12:13" ht="11.25">
      <c r="L82" s="10" t="s">
        <v>1054</v>
      </c>
      <c r="M82" s="8" t="s">
        <v>1748</v>
      </c>
    </row>
    <row r="83" spans="12:13" ht="11.25">
      <c r="L83" s="10" t="s">
        <v>1055</v>
      </c>
      <c r="M83" s="8" t="s">
        <v>1749</v>
      </c>
    </row>
    <row r="84" spans="12:13" ht="11.25">
      <c r="L84" s="10" t="s">
        <v>1056</v>
      </c>
      <c r="M84" s="8" t="s">
        <v>1750</v>
      </c>
    </row>
    <row r="85" spans="12:13" ht="11.25">
      <c r="L85" s="10" t="s">
        <v>1057</v>
      </c>
      <c r="M85" s="8" t="s">
        <v>1751</v>
      </c>
    </row>
    <row r="86" spans="12:13" ht="11.25">
      <c r="L86" s="10" t="s">
        <v>1058</v>
      </c>
      <c r="M86" s="8" t="s">
        <v>1752</v>
      </c>
    </row>
    <row r="87" spans="12:13" ht="11.25">
      <c r="L87" s="10" t="s">
        <v>1048</v>
      </c>
      <c r="M87" s="8" t="s">
        <v>1064</v>
      </c>
    </row>
    <row r="88" spans="12:13" ht="11.25">
      <c r="L88" s="10" t="s">
        <v>1049</v>
      </c>
      <c r="M88" s="8" t="s">
        <v>1065</v>
      </c>
    </row>
    <row r="89" spans="12:13" ht="11.25">
      <c r="L89" s="10" t="s">
        <v>1050</v>
      </c>
      <c r="M89" s="8" t="s">
        <v>1066</v>
      </c>
    </row>
    <row r="90" spans="12:13" ht="11.25">
      <c r="L90" s="10" t="s">
        <v>1059</v>
      </c>
      <c r="M90" s="8" t="s">
        <v>1753</v>
      </c>
    </row>
    <row r="91" spans="12:13" ht="11.25">
      <c r="L91" s="10" t="s">
        <v>1060</v>
      </c>
      <c r="M91" s="8" t="s">
        <v>1754</v>
      </c>
    </row>
    <row r="92" spans="12:13" ht="11.25">
      <c r="L92" s="10" t="s">
        <v>1940</v>
      </c>
      <c r="M92" s="8" t="s">
        <v>1956</v>
      </c>
    </row>
    <row r="93" spans="12:13" ht="11.25">
      <c r="L93" s="10" t="s">
        <v>1835</v>
      </c>
      <c r="M93" s="8" t="s">
        <v>1846</v>
      </c>
    </row>
    <row r="94" spans="12:13" ht="11.25">
      <c r="L94" s="10" t="s">
        <v>1836</v>
      </c>
      <c r="M94" s="8" t="s">
        <v>1847</v>
      </c>
    </row>
    <row r="95" spans="12:13" ht="11.25">
      <c r="L95" s="10" t="s">
        <v>1837</v>
      </c>
      <c r="M95" s="8" t="s">
        <v>1848</v>
      </c>
    </row>
    <row r="96" spans="12:13" ht="11.25">
      <c r="L96" s="10" t="s">
        <v>1838</v>
      </c>
      <c r="M96" s="8" t="s">
        <v>1849</v>
      </c>
    </row>
    <row r="97" spans="12:13" ht="11.25">
      <c r="L97" s="10" t="s">
        <v>1839</v>
      </c>
      <c r="M97" s="8" t="s">
        <v>1850</v>
      </c>
    </row>
    <row r="98" spans="12:13" ht="11.25">
      <c r="L98" s="10" t="s">
        <v>1840</v>
      </c>
      <c r="M98" s="8" t="s">
        <v>1851</v>
      </c>
    </row>
    <row r="99" spans="12:13" ht="11.25">
      <c r="L99" s="10" t="s">
        <v>1841</v>
      </c>
      <c r="M99" s="8" t="s">
        <v>1852</v>
      </c>
    </row>
    <row r="100" spans="12:13" ht="11.25">
      <c r="L100" s="10" t="s">
        <v>1842</v>
      </c>
      <c r="M100" s="8" t="s">
        <v>1853</v>
      </c>
    </row>
    <row r="101" spans="12:13" ht="11.25">
      <c r="L101" s="10" t="s">
        <v>1845</v>
      </c>
      <c r="M101" s="8" t="s">
        <v>1856</v>
      </c>
    </row>
    <row r="102" spans="12:13" ht="11.25">
      <c r="L102" s="10" t="s">
        <v>1843</v>
      </c>
      <c r="M102" s="8" t="s">
        <v>1854</v>
      </c>
    </row>
    <row r="103" spans="12:13" ht="11.25">
      <c r="L103" s="10" t="s">
        <v>1844</v>
      </c>
      <c r="M103" s="8" t="s">
        <v>1855</v>
      </c>
    </row>
    <row r="104" spans="12:13" ht="11.25">
      <c r="L104" s="10" t="s">
        <v>1907</v>
      </c>
      <c r="M104" s="8" t="s">
        <v>1955</v>
      </c>
    </row>
    <row r="105" spans="12:13" ht="11.25">
      <c r="L105" s="10" t="s">
        <v>1908</v>
      </c>
      <c r="M105" s="8" t="s">
        <v>1915</v>
      </c>
    </row>
    <row r="106" spans="12:13" ht="11.25">
      <c r="L106" s="10" t="s">
        <v>1909</v>
      </c>
      <c r="M106" s="8" t="s">
        <v>1916</v>
      </c>
    </row>
    <row r="107" spans="12:13" ht="11.25">
      <c r="L107" s="10" t="s">
        <v>1910</v>
      </c>
      <c r="M107" s="8" t="s">
        <v>1917</v>
      </c>
    </row>
    <row r="108" spans="12:13" ht="11.25">
      <c r="L108" s="10" t="s">
        <v>1911</v>
      </c>
      <c r="M108" s="8" t="s">
        <v>1918</v>
      </c>
    </row>
    <row r="109" spans="12:13" ht="11.25">
      <c r="L109" s="10" t="s">
        <v>1912</v>
      </c>
      <c r="M109" s="8" t="s">
        <v>1919</v>
      </c>
    </row>
    <row r="110" spans="12:13" ht="11.25">
      <c r="L110" s="10" t="s">
        <v>1913</v>
      </c>
      <c r="M110" s="8" t="s">
        <v>1920</v>
      </c>
    </row>
    <row r="111" spans="12:13" ht="11.25">
      <c r="L111" s="10" t="s">
        <v>1914</v>
      </c>
      <c r="M111" s="8" t="s">
        <v>1921</v>
      </c>
    </row>
    <row r="112" spans="12:13" ht="11.25">
      <c r="L112" s="10" t="s">
        <v>1953</v>
      </c>
      <c r="M112" s="8" t="s">
        <v>1954</v>
      </c>
    </row>
    <row r="113" spans="12:13" ht="11.25">
      <c r="L113" s="10" t="s">
        <v>1923</v>
      </c>
      <c r="M113" s="8" t="s">
        <v>1926</v>
      </c>
    </row>
    <row r="114" spans="12:13" ht="11.25">
      <c r="L114" s="10" t="s">
        <v>1924</v>
      </c>
      <c r="M114" s="8" t="s">
        <v>1927</v>
      </c>
    </row>
    <row r="115" spans="12:13" ht="11.25">
      <c r="L115" s="10" t="s">
        <v>1925</v>
      </c>
      <c r="M115" s="8" t="s">
        <v>1928</v>
      </c>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15"/>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3287</v>
      </c>
    </row>
    <row r="2" ht="11.25">
      <c r="A2" s="2" t="s">
        <v>3289</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2181</v>
      </c>
      <c r="C7" s="4" t="s">
        <v>6112</v>
      </c>
      <c r="D7" s="4" t="s">
        <v>6030</v>
      </c>
      <c r="E7" s="5">
        <v>35</v>
      </c>
      <c r="F7" s="2" t="s">
        <v>2182</v>
      </c>
    </row>
    <row r="8" spans="1:6" ht="11.25">
      <c r="A8" s="2" t="s">
        <v>6063</v>
      </c>
      <c r="B8" s="4" t="s">
        <v>4900</v>
      </c>
      <c r="C8" s="4" t="s">
        <v>6029</v>
      </c>
      <c r="D8" s="4" t="s">
        <v>6035</v>
      </c>
      <c r="E8" s="5">
        <v>8</v>
      </c>
      <c r="F8" s="2" t="s">
        <v>4901</v>
      </c>
    </row>
    <row r="9" spans="1:6" ht="11.25">
      <c r="A9" s="2" t="s">
        <v>6063</v>
      </c>
      <c r="B9" s="4" t="s">
        <v>4903</v>
      </c>
      <c r="C9" s="4" t="s">
        <v>6029</v>
      </c>
      <c r="D9" s="4" t="s">
        <v>6035</v>
      </c>
      <c r="E9" s="5">
        <v>9</v>
      </c>
      <c r="F9" s="2" t="s">
        <v>4904</v>
      </c>
    </row>
    <row r="10" spans="1:6" ht="11.25">
      <c r="A10" s="2" t="s">
        <v>6063</v>
      </c>
      <c r="B10" s="4" t="s">
        <v>7011</v>
      </c>
      <c r="C10" s="4" t="s">
        <v>6029</v>
      </c>
      <c r="D10" s="4" t="s">
        <v>6035</v>
      </c>
      <c r="E10" s="5">
        <v>8</v>
      </c>
      <c r="F10" s="2" t="s">
        <v>3290</v>
      </c>
    </row>
    <row r="11" spans="1:6" ht="11.25">
      <c r="A11" s="2" t="s">
        <v>6063</v>
      </c>
      <c r="B11" s="4" t="s">
        <v>7015</v>
      </c>
      <c r="C11" s="4" t="s">
        <v>6029</v>
      </c>
      <c r="D11" s="4" t="s">
        <v>6035</v>
      </c>
      <c r="E11" s="5">
        <v>8</v>
      </c>
      <c r="F11" s="2" t="s">
        <v>7016</v>
      </c>
    </row>
    <row r="12" spans="1:6" ht="11.25">
      <c r="A12" s="2" t="s">
        <v>6063</v>
      </c>
      <c r="B12" s="4" t="s">
        <v>7018</v>
      </c>
      <c r="C12" s="4" t="s">
        <v>6029</v>
      </c>
      <c r="D12" s="4" t="s">
        <v>6035</v>
      </c>
      <c r="E12" s="5">
        <v>8</v>
      </c>
      <c r="F12" s="2" t="s">
        <v>7019</v>
      </c>
    </row>
    <row r="13" spans="1:6" ht="11.25">
      <c r="A13" s="2" t="s">
        <v>6063</v>
      </c>
      <c r="B13" s="4" t="s">
        <v>5532</v>
      </c>
      <c r="C13" s="4" t="s">
        <v>6029</v>
      </c>
      <c r="D13" s="4" t="s">
        <v>6030</v>
      </c>
      <c r="E13" s="5">
        <v>2</v>
      </c>
      <c r="F13" s="2" t="s">
        <v>5533</v>
      </c>
    </row>
    <row r="14" spans="1:6" ht="11.25">
      <c r="A14" s="2" t="s">
        <v>6063</v>
      </c>
      <c r="B14" s="4" t="s">
        <v>3396</v>
      </c>
      <c r="C14" s="4" t="s">
        <v>6112</v>
      </c>
      <c r="D14" s="4" t="s">
        <v>6030</v>
      </c>
      <c r="E14" s="5">
        <v>0</v>
      </c>
      <c r="F14" s="2" t="s">
        <v>3397</v>
      </c>
    </row>
    <row r="15" spans="1:6" ht="11.25">
      <c r="A15" s="2" t="s">
        <v>4417</v>
      </c>
      <c r="F15" s="2" t="s">
        <v>3291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6"/>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3313</v>
      </c>
    </row>
    <row r="2" ht="11.25">
      <c r="A2" s="2" t="s">
        <v>3314</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4417</v>
      </c>
      <c r="F6" s="2" t="s">
        <v>3315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20"/>
  <sheetViews>
    <sheetView workbookViewId="0" topLeftCell="A1">
      <pane ySplit="5" topLeftCell="BM6" activePane="bottomLeft" state="frozen"/>
      <selection pane="topLeft" activeCell="A1" sqref="A1"/>
      <selection pane="bottomLeft" activeCell="A2" sqref="A2"/>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3317</v>
      </c>
    </row>
    <row r="2" ht="11.25">
      <c r="A2" s="2" t="s">
        <v>3316</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6070</v>
      </c>
      <c r="C7" s="4" t="s">
        <v>6029</v>
      </c>
      <c r="D7" s="4" t="s">
        <v>6030</v>
      </c>
      <c r="E7" s="5">
        <v>7</v>
      </c>
      <c r="F7" s="2" t="s">
        <v>6071</v>
      </c>
    </row>
    <row r="8" spans="1:6" ht="11.25">
      <c r="A8" s="2" t="s">
        <v>6063</v>
      </c>
      <c r="B8" s="4" t="s">
        <v>2181</v>
      </c>
      <c r="C8" s="4" t="s">
        <v>6112</v>
      </c>
      <c r="D8" s="4" t="s">
        <v>6030</v>
      </c>
      <c r="E8" s="5">
        <v>35</v>
      </c>
      <c r="F8" s="2" t="s">
        <v>2182</v>
      </c>
    </row>
    <row r="9" spans="1:6" ht="11.25">
      <c r="A9" s="2" t="s">
        <v>6063</v>
      </c>
      <c r="B9" s="4" t="s">
        <v>6081</v>
      </c>
      <c r="C9" s="4" t="s">
        <v>6029</v>
      </c>
      <c r="D9" s="4" t="s">
        <v>6030</v>
      </c>
      <c r="E9" s="5">
        <v>12</v>
      </c>
      <c r="F9" s="2" t="s">
        <v>6082</v>
      </c>
    </row>
    <row r="10" spans="1:6" ht="11.25">
      <c r="A10" s="2" t="s">
        <v>6063</v>
      </c>
      <c r="B10" s="4" t="s">
        <v>6028</v>
      </c>
      <c r="C10" s="4" t="s">
        <v>6029</v>
      </c>
      <c r="D10" s="4" t="s">
        <v>6030</v>
      </c>
      <c r="E10" s="5">
        <v>8</v>
      </c>
      <c r="F10" s="2" t="s">
        <v>6031</v>
      </c>
    </row>
    <row r="11" spans="1:6" ht="11.25">
      <c r="A11" s="2" t="s">
        <v>6063</v>
      </c>
      <c r="B11" s="4" t="s">
        <v>6136</v>
      </c>
      <c r="C11" s="4" t="s">
        <v>6029</v>
      </c>
      <c r="D11" s="4" t="s">
        <v>6030</v>
      </c>
      <c r="E11" s="5">
        <v>3</v>
      </c>
      <c r="F11" s="2" t="s">
        <v>6137</v>
      </c>
    </row>
    <row r="12" spans="1:6" ht="11.25">
      <c r="A12" s="2" t="s">
        <v>6063</v>
      </c>
      <c r="B12" s="4" t="s">
        <v>6138</v>
      </c>
      <c r="C12" s="4" t="s">
        <v>6029</v>
      </c>
      <c r="D12" s="4" t="s">
        <v>6035</v>
      </c>
      <c r="E12" s="5">
        <v>1</v>
      </c>
      <c r="F12" s="2" t="s">
        <v>6139</v>
      </c>
    </row>
    <row r="13" spans="1:6" ht="11.25">
      <c r="A13" s="2" t="s">
        <v>6063</v>
      </c>
      <c r="B13" s="4" t="s">
        <v>6140</v>
      </c>
      <c r="C13" s="4" t="s">
        <v>6029</v>
      </c>
      <c r="D13" s="4" t="s">
        <v>6035</v>
      </c>
      <c r="E13" s="5">
        <v>1</v>
      </c>
      <c r="F13" s="2" t="s">
        <v>6141</v>
      </c>
    </row>
    <row r="14" spans="1:6" ht="11.25">
      <c r="A14" s="2" t="s">
        <v>6063</v>
      </c>
      <c r="B14" s="4" t="s">
        <v>4891</v>
      </c>
      <c r="C14" s="4" t="s">
        <v>6029</v>
      </c>
      <c r="D14" s="4" t="s">
        <v>6035</v>
      </c>
      <c r="E14" s="5">
        <v>9</v>
      </c>
      <c r="F14" s="2" t="s">
        <v>4892</v>
      </c>
    </row>
    <row r="15" spans="1:6" ht="11.25">
      <c r="A15" s="2" t="s">
        <v>6063</v>
      </c>
      <c r="B15" s="4" t="s">
        <v>4903</v>
      </c>
      <c r="C15" s="4" t="s">
        <v>6029</v>
      </c>
      <c r="D15" s="4" t="s">
        <v>6035</v>
      </c>
      <c r="E15" s="5">
        <v>9</v>
      </c>
      <c r="F15" s="2" t="s">
        <v>4904</v>
      </c>
    </row>
    <row r="16" spans="1:6" ht="11.25">
      <c r="A16" s="2" t="s">
        <v>6063</v>
      </c>
      <c r="B16" s="4" t="s">
        <v>7011</v>
      </c>
      <c r="C16" s="4" t="s">
        <v>6029</v>
      </c>
      <c r="D16" s="4" t="s">
        <v>6035</v>
      </c>
      <c r="E16" s="5">
        <v>8</v>
      </c>
      <c r="F16" s="2" t="s">
        <v>7012</v>
      </c>
    </row>
    <row r="17" spans="1:6" ht="11.25">
      <c r="A17" s="2" t="s">
        <v>6063</v>
      </c>
      <c r="B17" s="4" t="s">
        <v>7015</v>
      </c>
      <c r="C17" s="4" t="s">
        <v>6029</v>
      </c>
      <c r="D17" s="4" t="s">
        <v>6035</v>
      </c>
      <c r="E17" s="5">
        <v>8</v>
      </c>
      <c r="F17" s="2" t="s">
        <v>7016</v>
      </c>
    </row>
    <row r="18" spans="1:6" ht="11.25">
      <c r="A18" s="2" t="s">
        <v>6063</v>
      </c>
      <c r="B18" s="4" t="s">
        <v>5525</v>
      </c>
      <c r="C18" s="4" t="s">
        <v>6029</v>
      </c>
      <c r="D18" s="4" t="s">
        <v>6035</v>
      </c>
      <c r="E18" s="5">
        <v>1</v>
      </c>
      <c r="F18" s="2" t="s">
        <v>5526</v>
      </c>
    </row>
    <row r="19" spans="1:6" ht="11.25">
      <c r="A19" s="2" t="s">
        <v>6063</v>
      </c>
      <c r="B19" s="4" t="s">
        <v>5527</v>
      </c>
      <c r="C19" s="4" t="s">
        <v>6029</v>
      </c>
      <c r="D19" s="4" t="s">
        <v>6035</v>
      </c>
      <c r="E19" s="5">
        <v>1</v>
      </c>
      <c r="F19" s="2" t="s">
        <v>5528</v>
      </c>
    </row>
    <row r="20" spans="1:6" ht="11.25">
      <c r="A20" s="2" t="s">
        <v>6063</v>
      </c>
      <c r="B20" s="4" t="s">
        <v>3396</v>
      </c>
      <c r="C20" s="4" t="s">
        <v>6112</v>
      </c>
      <c r="D20" s="4" t="s">
        <v>6030</v>
      </c>
      <c r="E20" s="5">
        <v>0</v>
      </c>
      <c r="F20" s="2" t="s">
        <v>3397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22"/>
  <sheetViews>
    <sheetView workbookViewId="0" topLeftCell="A1">
      <pane ySplit="5" topLeftCell="BM6" activePane="bottomLeft" state="frozen"/>
      <selection pane="topLeft" activeCell="A1" sqref="A1"/>
      <selection pane="bottomLeft" activeCell="A22" sqref="A22"/>
    </sheetView>
  </sheetViews>
  <sheetFormatPr defaultColWidth="9.140625" defaultRowHeight="12.75"/>
  <cols>
    <col min="1" max="1" width="16.140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3318</v>
      </c>
    </row>
    <row r="2" ht="11.25">
      <c r="A2" s="2" t="s">
        <v>3319</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6070</v>
      </c>
      <c r="C7" s="4" t="s">
        <v>6029</v>
      </c>
      <c r="D7" s="4" t="s">
        <v>6030</v>
      </c>
      <c r="E7" s="5">
        <v>7</v>
      </c>
      <c r="F7" s="2" t="s">
        <v>6071</v>
      </c>
    </row>
    <row r="8" spans="1:6" ht="11.25">
      <c r="A8" s="2" t="s">
        <v>6063</v>
      </c>
      <c r="B8" s="4" t="s">
        <v>2181</v>
      </c>
      <c r="C8" s="4" t="s">
        <v>6112</v>
      </c>
      <c r="D8" s="4" t="s">
        <v>6030</v>
      </c>
      <c r="E8" s="5">
        <v>35</v>
      </c>
      <c r="F8" s="2" t="s">
        <v>2182</v>
      </c>
    </row>
    <row r="9" spans="1:6" ht="11.25">
      <c r="A9" s="2" t="s">
        <v>6063</v>
      </c>
      <c r="B9" s="4" t="s">
        <v>6081</v>
      </c>
      <c r="C9" s="4" t="s">
        <v>6029</v>
      </c>
      <c r="D9" s="4" t="s">
        <v>6030</v>
      </c>
      <c r="E9" s="5">
        <v>12</v>
      </c>
      <c r="F9" s="2" t="s">
        <v>6082</v>
      </c>
    </row>
    <row r="10" spans="1:6" ht="11.25">
      <c r="A10" s="2" t="s">
        <v>6063</v>
      </c>
      <c r="B10" s="4" t="s">
        <v>6028</v>
      </c>
      <c r="C10" s="4" t="s">
        <v>6029</v>
      </c>
      <c r="D10" s="4" t="s">
        <v>6030</v>
      </c>
      <c r="E10" s="5">
        <v>8</v>
      </c>
      <c r="F10" s="2" t="s">
        <v>6031</v>
      </c>
    </row>
    <row r="11" spans="1:6" ht="11.25">
      <c r="A11" s="2" t="s">
        <v>6063</v>
      </c>
      <c r="B11" s="4" t="s">
        <v>6136</v>
      </c>
      <c r="C11" s="4" t="s">
        <v>6029</v>
      </c>
      <c r="D11" s="4" t="s">
        <v>6030</v>
      </c>
      <c r="E11" s="5">
        <v>3</v>
      </c>
      <c r="F11" s="2" t="s">
        <v>6137</v>
      </c>
    </row>
    <row r="12" spans="1:6" ht="11.25">
      <c r="A12" s="2" t="s">
        <v>6063</v>
      </c>
      <c r="B12" s="4" t="s">
        <v>6138</v>
      </c>
      <c r="C12" s="4" t="s">
        <v>6029</v>
      </c>
      <c r="D12" s="4" t="s">
        <v>6035</v>
      </c>
      <c r="E12" s="5">
        <v>1</v>
      </c>
      <c r="F12" s="2" t="s">
        <v>6139</v>
      </c>
    </row>
    <row r="13" spans="1:6" ht="11.25">
      <c r="A13" s="2" t="s">
        <v>6063</v>
      </c>
      <c r="B13" s="4" t="s">
        <v>6140</v>
      </c>
      <c r="C13" s="4" t="s">
        <v>6029</v>
      </c>
      <c r="D13" s="4" t="s">
        <v>6035</v>
      </c>
      <c r="E13" s="5">
        <v>1</v>
      </c>
      <c r="F13" s="2" t="s">
        <v>6141</v>
      </c>
    </row>
    <row r="14" spans="1:6" ht="11.25">
      <c r="A14" s="2" t="s">
        <v>6063</v>
      </c>
      <c r="B14" s="4" t="s">
        <v>4891</v>
      </c>
      <c r="C14" s="4" t="s">
        <v>6029</v>
      </c>
      <c r="D14" s="4" t="s">
        <v>6035</v>
      </c>
      <c r="E14" s="5">
        <v>12</v>
      </c>
      <c r="F14" s="2" t="s">
        <v>4892</v>
      </c>
    </row>
    <row r="15" spans="1:6" ht="11.25">
      <c r="A15" s="2" t="s">
        <v>6063</v>
      </c>
      <c r="B15" s="4" t="s">
        <v>4903</v>
      </c>
      <c r="C15" s="4" t="s">
        <v>6029</v>
      </c>
      <c r="D15" s="4" t="s">
        <v>6035</v>
      </c>
      <c r="E15" s="5">
        <v>9</v>
      </c>
      <c r="F15" s="2" t="s">
        <v>4904</v>
      </c>
    </row>
    <row r="16" spans="1:6" ht="11.25">
      <c r="A16" s="2" t="s">
        <v>6063</v>
      </c>
      <c r="B16" s="4" t="s">
        <v>7011</v>
      </c>
      <c r="C16" s="4" t="s">
        <v>6029</v>
      </c>
      <c r="D16" s="4" t="s">
        <v>6035</v>
      </c>
      <c r="E16" s="5">
        <v>8</v>
      </c>
      <c r="F16" s="2" t="s">
        <v>7012</v>
      </c>
    </row>
    <row r="17" spans="1:6" ht="11.25">
      <c r="A17" s="2" t="s">
        <v>6063</v>
      </c>
      <c r="B17" s="4" t="s">
        <v>7015</v>
      </c>
      <c r="C17" s="4" t="s">
        <v>6029</v>
      </c>
      <c r="D17" s="4" t="s">
        <v>6035</v>
      </c>
      <c r="E17" s="5">
        <v>8</v>
      </c>
      <c r="F17" s="2" t="s">
        <v>7016</v>
      </c>
    </row>
    <row r="18" spans="1:6" ht="11.25">
      <c r="A18" s="2" t="s">
        <v>6063</v>
      </c>
      <c r="B18" s="4" t="s">
        <v>7025</v>
      </c>
      <c r="C18" s="4" t="s">
        <v>6029</v>
      </c>
      <c r="D18" s="4" t="s">
        <v>6035</v>
      </c>
      <c r="E18" s="5">
        <v>9</v>
      </c>
      <c r="F18" s="2" t="s">
        <v>7026</v>
      </c>
    </row>
    <row r="19" spans="1:6" ht="11.25">
      <c r="A19" s="2" t="s">
        <v>6063</v>
      </c>
      <c r="B19" s="4" t="s">
        <v>7032</v>
      </c>
      <c r="C19" s="4" t="s">
        <v>6029</v>
      </c>
      <c r="D19" s="4" t="s">
        <v>6035</v>
      </c>
      <c r="E19" s="5">
        <v>5</v>
      </c>
      <c r="F19" s="2" t="s">
        <v>7033</v>
      </c>
    </row>
    <row r="20" spans="1:6" ht="11.25">
      <c r="A20" s="2" t="s">
        <v>6063</v>
      </c>
      <c r="B20" s="4" t="s">
        <v>7035</v>
      </c>
      <c r="C20" s="4" t="s">
        <v>6029</v>
      </c>
      <c r="D20" s="4" t="s">
        <v>6030</v>
      </c>
      <c r="E20" s="5">
        <v>1</v>
      </c>
      <c r="F20" s="2" t="s">
        <v>7036</v>
      </c>
    </row>
    <row r="21" spans="1:6" ht="11.25">
      <c r="A21" s="2" t="s">
        <v>6063</v>
      </c>
      <c r="B21" s="4" t="s">
        <v>3396</v>
      </c>
      <c r="C21" s="4" t="s">
        <v>6112</v>
      </c>
      <c r="D21" s="4" t="s">
        <v>6030</v>
      </c>
      <c r="E21" s="5">
        <v>0</v>
      </c>
      <c r="F21" s="2" t="s">
        <v>3397</v>
      </c>
    </row>
    <row r="22" spans="1:6" ht="11.25">
      <c r="A22" s="2" t="s">
        <v>4417</v>
      </c>
      <c r="F22" s="2" t="s">
        <v>3320</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4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3321</v>
      </c>
    </row>
    <row r="2" ht="11.25">
      <c r="A2" s="2" t="s">
        <v>3322</v>
      </c>
    </row>
    <row r="3" ht="11.25">
      <c r="A3" s="2" t="s">
        <v>6061</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6070</v>
      </c>
      <c r="C7" s="4" t="s">
        <v>6029</v>
      </c>
      <c r="D7" s="4" t="s">
        <v>6030</v>
      </c>
      <c r="E7" s="5">
        <v>7</v>
      </c>
      <c r="F7" s="2" t="s">
        <v>6071</v>
      </c>
    </row>
    <row r="8" spans="1:6" ht="11.25">
      <c r="A8" s="2" t="s">
        <v>6063</v>
      </c>
      <c r="B8" s="4" t="s">
        <v>6081</v>
      </c>
      <c r="C8" s="4" t="s">
        <v>6029</v>
      </c>
      <c r="D8" s="4" t="s">
        <v>6030</v>
      </c>
      <c r="E8" s="5">
        <v>12</v>
      </c>
      <c r="F8" s="2" t="s">
        <v>6082</v>
      </c>
    </row>
    <row r="9" spans="1:6" ht="11.25">
      <c r="A9" s="2" t="s">
        <v>4417</v>
      </c>
      <c r="B9" s="4"/>
      <c r="C9" s="4"/>
      <c r="D9" s="4"/>
      <c r="E9" s="5"/>
      <c r="F9" s="2" t="s">
        <v>3496</v>
      </c>
    </row>
    <row r="10" spans="1:6" ht="11.25">
      <c r="A10" s="2" t="s">
        <v>6921</v>
      </c>
      <c r="B10" s="4" t="s">
        <v>5784</v>
      </c>
      <c r="C10" s="4" t="s">
        <v>6029</v>
      </c>
      <c r="D10" s="4" t="s">
        <v>6030</v>
      </c>
      <c r="E10" s="5">
        <v>2</v>
      </c>
      <c r="F10" s="2" t="s">
        <v>5785</v>
      </c>
    </row>
    <row r="11" spans="1:6" ht="11.25">
      <c r="A11" s="2" t="s">
        <v>6921</v>
      </c>
      <c r="B11" s="4" t="s">
        <v>7173</v>
      </c>
      <c r="C11" s="4" t="s">
        <v>6029</v>
      </c>
      <c r="D11" s="4" t="s">
        <v>6035</v>
      </c>
      <c r="E11" s="5">
        <v>6</v>
      </c>
      <c r="F11" s="2" t="s">
        <v>7174</v>
      </c>
    </row>
    <row r="12" spans="1:6" ht="11.25">
      <c r="A12" s="2" t="s">
        <v>6921</v>
      </c>
      <c r="B12" s="4" t="s">
        <v>6099</v>
      </c>
      <c r="C12" s="4" t="s">
        <v>6029</v>
      </c>
      <c r="D12" s="4" t="s">
        <v>6035</v>
      </c>
      <c r="E12" s="5">
        <v>1</v>
      </c>
      <c r="F12" s="2" t="s">
        <v>6100</v>
      </c>
    </row>
    <row r="13" spans="1:6" ht="11.25">
      <c r="A13" s="2" t="s">
        <v>6921</v>
      </c>
      <c r="B13" s="4" t="s">
        <v>6116</v>
      </c>
      <c r="C13" s="4" t="s">
        <v>6029</v>
      </c>
      <c r="D13" s="4" t="s">
        <v>6035</v>
      </c>
      <c r="E13" s="5">
        <v>1</v>
      </c>
      <c r="F13" s="2" t="s">
        <v>6117</v>
      </c>
    </row>
    <row r="14" spans="1:6" ht="11.25">
      <c r="A14" s="2" t="s">
        <v>6921</v>
      </c>
      <c r="B14" s="4" t="s">
        <v>4719</v>
      </c>
      <c r="C14" s="4" t="s">
        <v>6029</v>
      </c>
      <c r="D14" s="4" t="s">
        <v>6035</v>
      </c>
      <c r="E14" s="5">
        <v>1</v>
      </c>
      <c r="F14" s="2" t="s">
        <v>4720</v>
      </c>
    </row>
    <row r="15" spans="1:6" ht="11.25">
      <c r="A15" s="2" t="s">
        <v>6921</v>
      </c>
      <c r="B15" s="4" t="s">
        <v>6136</v>
      </c>
      <c r="C15" s="4" t="s">
        <v>6029</v>
      </c>
      <c r="D15" s="4" t="s">
        <v>6030</v>
      </c>
      <c r="E15" s="5">
        <v>3</v>
      </c>
      <c r="F15" s="2" t="s">
        <v>6137</v>
      </c>
    </row>
    <row r="16" spans="1:6" ht="11.25">
      <c r="A16" s="2" t="s">
        <v>6921</v>
      </c>
      <c r="B16" s="4" t="s">
        <v>6138</v>
      </c>
      <c r="C16" s="4" t="s">
        <v>6029</v>
      </c>
      <c r="D16" s="4" t="s">
        <v>6035</v>
      </c>
      <c r="E16" s="5">
        <v>1</v>
      </c>
      <c r="F16" s="2" t="s">
        <v>6139</v>
      </c>
    </row>
    <row r="17" spans="1:6" ht="11.25">
      <c r="A17" s="2" t="s">
        <v>6921</v>
      </c>
      <c r="B17" s="4" t="s">
        <v>6140</v>
      </c>
      <c r="C17" s="4" t="s">
        <v>6029</v>
      </c>
      <c r="D17" s="4" t="s">
        <v>6035</v>
      </c>
      <c r="E17" s="5">
        <v>1</v>
      </c>
      <c r="F17" s="2" t="s">
        <v>6141</v>
      </c>
    </row>
    <row r="18" spans="1:6" ht="11.25">
      <c r="A18" s="2" t="s">
        <v>6921</v>
      </c>
      <c r="B18" s="4" t="s">
        <v>4891</v>
      </c>
      <c r="C18" s="4" t="s">
        <v>6029</v>
      </c>
      <c r="D18" s="4" t="s">
        <v>6035</v>
      </c>
      <c r="E18" s="5">
        <v>12</v>
      </c>
      <c r="F18" s="2" t="s">
        <v>4892</v>
      </c>
    </row>
    <row r="19" spans="1:6" ht="11.25">
      <c r="A19" s="2" t="s">
        <v>6921</v>
      </c>
      <c r="B19" s="4" t="s">
        <v>4894</v>
      </c>
      <c r="C19" s="4" t="s">
        <v>6029</v>
      </c>
      <c r="D19" s="4" t="s">
        <v>6035</v>
      </c>
      <c r="E19" s="5">
        <v>1</v>
      </c>
      <c r="F19" s="2" t="s">
        <v>4895</v>
      </c>
    </row>
    <row r="20" spans="1:6" ht="11.25">
      <c r="A20" s="2" t="s">
        <v>6921</v>
      </c>
      <c r="B20" s="4" t="s">
        <v>4897</v>
      </c>
      <c r="C20" s="4" t="s">
        <v>6029</v>
      </c>
      <c r="D20" s="4" t="s">
        <v>6035</v>
      </c>
      <c r="E20" s="5">
        <v>8</v>
      </c>
      <c r="F20" s="2" t="s">
        <v>4898</v>
      </c>
    </row>
    <row r="21" spans="1:6" ht="11.25">
      <c r="A21" s="2" t="s">
        <v>6921</v>
      </c>
      <c r="B21" s="4" t="s">
        <v>4900</v>
      </c>
      <c r="C21" s="4" t="s">
        <v>6029</v>
      </c>
      <c r="D21" s="4" t="s">
        <v>6035</v>
      </c>
      <c r="E21" s="5">
        <v>8</v>
      </c>
      <c r="F21" s="2" t="s">
        <v>4901</v>
      </c>
    </row>
    <row r="22" spans="1:6" ht="11.25">
      <c r="A22" s="2" t="s">
        <v>6921</v>
      </c>
      <c r="B22" s="4" t="s">
        <v>4903</v>
      </c>
      <c r="C22" s="4" t="s">
        <v>6029</v>
      </c>
      <c r="D22" s="4" t="s">
        <v>6035</v>
      </c>
      <c r="E22" s="5">
        <v>9</v>
      </c>
      <c r="F22" s="2" t="s">
        <v>4904</v>
      </c>
    </row>
    <row r="23" spans="1:6" ht="11.25">
      <c r="A23" s="2" t="s">
        <v>6921</v>
      </c>
      <c r="B23" s="4" t="s">
        <v>7004</v>
      </c>
      <c r="C23" s="4" t="s">
        <v>6029</v>
      </c>
      <c r="D23" s="4" t="s">
        <v>6035</v>
      </c>
      <c r="E23" s="5">
        <v>5</v>
      </c>
      <c r="F23" s="2" t="s">
        <v>7005</v>
      </c>
    </row>
    <row r="24" spans="1:6" ht="11.25">
      <c r="A24" s="2" t="s">
        <v>6921</v>
      </c>
      <c r="B24" s="4" t="s">
        <v>7007</v>
      </c>
      <c r="C24" s="4" t="s">
        <v>6029</v>
      </c>
      <c r="D24" s="4" t="s">
        <v>6035</v>
      </c>
      <c r="E24" s="5">
        <v>8</v>
      </c>
      <c r="F24" s="2" t="s">
        <v>7008</v>
      </c>
    </row>
    <row r="25" spans="1:6" ht="11.25">
      <c r="A25" s="2" t="s">
        <v>6921</v>
      </c>
      <c r="B25" s="4" t="s">
        <v>7009</v>
      </c>
      <c r="C25" s="4" t="s">
        <v>6029</v>
      </c>
      <c r="D25" s="4" t="s">
        <v>6035</v>
      </c>
      <c r="E25" s="5">
        <v>9</v>
      </c>
      <c r="F25" s="2" t="s">
        <v>7010</v>
      </c>
    </row>
    <row r="26" spans="1:6" ht="11.25">
      <c r="A26" s="2" t="s">
        <v>6921</v>
      </c>
      <c r="B26" s="4" t="s">
        <v>7011</v>
      </c>
      <c r="C26" s="4" t="s">
        <v>6029</v>
      </c>
      <c r="D26" s="4" t="s">
        <v>6035</v>
      </c>
      <c r="E26" s="5">
        <v>8</v>
      </c>
      <c r="F26" s="2" t="s">
        <v>7012</v>
      </c>
    </row>
    <row r="27" spans="1:6" ht="11.25">
      <c r="A27" s="2" t="s">
        <v>6921</v>
      </c>
      <c r="B27" s="4" t="s">
        <v>7015</v>
      </c>
      <c r="C27" s="4" t="s">
        <v>6029</v>
      </c>
      <c r="D27" s="4" t="s">
        <v>6035</v>
      </c>
      <c r="E27" s="5">
        <v>8</v>
      </c>
      <c r="F27" s="2" t="s">
        <v>7016</v>
      </c>
    </row>
    <row r="28" spans="1:6" ht="11.25">
      <c r="A28" s="2" t="s">
        <v>6921</v>
      </c>
      <c r="B28" s="4" t="s">
        <v>7018</v>
      </c>
      <c r="C28" s="4" t="s">
        <v>6029</v>
      </c>
      <c r="D28" s="4" t="s">
        <v>6035</v>
      </c>
      <c r="E28" s="5">
        <v>8</v>
      </c>
      <c r="F28" s="2" t="s">
        <v>7019</v>
      </c>
    </row>
    <row r="29" spans="1:6" ht="11.25">
      <c r="A29" s="2" t="s">
        <v>6921</v>
      </c>
      <c r="B29" s="4" t="s">
        <v>7039</v>
      </c>
      <c r="C29" s="4" t="s">
        <v>6029</v>
      </c>
      <c r="D29" s="4" t="s">
        <v>6035</v>
      </c>
      <c r="E29" s="5">
        <v>9</v>
      </c>
      <c r="F29" s="2" t="s">
        <v>7040</v>
      </c>
    </row>
    <row r="30" spans="1:6" ht="11.25">
      <c r="A30" s="2" t="s">
        <v>6921</v>
      </c>
      <c r="B30" s="4" t="s">
        <v>7042</v>
      </c>
      <c r="C30" s="4" t="s">
        <v>6029</v>
      </c>
      <c r="D30" s="4" t="s">
        <v>6035</v>
      </c>
      <c r="E30" s="5">
        <v>5</v>
      </c>
      <c r="F30" s="2" t="s">
        <v>7043</v>
      </c>
    </row>
    <row r="31" spans="1:6" ht="11.25">
      <c r="A31" s="2" t="s">
        <v>6921</v>
      </c>
      <c r="B31" s="4" t="s">
        <v>7044</v>
      </c>
      <c r="C31" s="4" t="s">
        <v>6029</v>
      </c>
      <c r="D31" s="4" t="s">
        <v>6035</v>
      </c>
      <c r="E31" s="5">
        <v>8</v>
      </c>
      <c r="F31" s="2" t="s">
        <v>7045</v>
      </c>
    </row>
    <row r="32" spans="1:6" ht="11.25">
      <c r="A32" s="2" t="s">
        <v>6921</v>
      </c>
      <c r="B32" s="4" t="s">
        <v>7046</v>
      </c>
      <c r="C32" s="4" t="s">
        <v>6029</v>
      </c>
      <c r="D32" s="4" t="s">
        <v>6035</v>
      </c>
      <c r="E32" s="5">
        <v>9</v>
      </c>
      <c r="F32" s="2" t="s">
        <v>7047</v>
      </c>
    </row>
    <row r="33" spans="1:6" ht="11.25">
      <c r="A33" s="2" t="s">
        <v>6921</v>
      </c>
      <c r="B33" s="4" t="s">
        <v>7048</v>
      </c>
      <c r="C33" s="4" t="s">
        <v>6029</v>
      </c>
      <c r="D33" s="4" t="s">
        <v>6035</v>
      </c>
      <c r="E33" s="5">
        <v>8</v>
      </c>
      <c r="F33" s="2" t="s">
        <v>7049</v>
      </c>
    </row>
    <row r="34" spans="1:6" ht="11.25">
      <c r="A34" s="2" t="s">
        <v>6921</v>
      </c>
      <c r="B34" s="4" t="s">
        <v>3396</v>
      </c>
      <c r="C34" s="4" t="s">
        <v>6112</v>
      </c>
      <c r="D34" s="4" t="s">
        <v>6030</v>
      </c>
      <c r="E34" s="5">
        <v>0</v>
      </c>
      <c r="F34" s="2" t="s">
        <v>3397</v>
      </c>
    </row>
    <row r="35" spans="1:6" ht="11.25">
      <c r="A35" s="2" t="s">
        <v>4417</v>
      </c>
      <c r="B35" s="4"/>
      <c r="C35" s="4"/>
      <c r="D35" s="4"/>
      <c r="E35" s="5"/>
      <c r="F35" s="2" t="s">
        <v>3497</v>
      </c>
    </row>
    <row r="36" spans="1:6" ht="11.25">
      <c r="A36" s="2" t="s">
        <v>3495</v>
      </c>
      <c r="B36" s="4" t="s">
        <v>5797</v>
      </c>
      <c r="C36" s="4" t="s">
        <v>6029</v>
      </c>
      <c r="D36" s="4" t="s">
        <v>6035</v>
      </c>
      <c r="E36" s="5">
        <v>5</v>
      </c>
      <c r="F36" s="2" t="s">
        <v>5798</v>
      </c>
    </row>
    <row r="37" spans="1:6" ht="11.25">
      <c r="A37" s="2" t="s">
        <v>3495</v>
      </c>
      <c r="B37" s="4" t="s">
        <v>7021</v>
      </c>
      <c r="C37" s="4" t="s">
        <v>6029</v>
      </c>
      <c r="D37" s="4" t="s">
        <v>6035</v>
      </c>
      <c r="E37" s="5">
        <v>8</v>
      </c>
      <c r="F37" s="2" t="s">
        <v>7022</v>
      </c>
    </row>
    <row r="38" spans="1:6" ht="11.25">
      <c r="A38" s="2" t="s">
        <v>3495</v>
      </c>
      <c r="B38" s="4" t="s">
        <v>7023</v>
      </c>
      <c r="C38" s="4" t="s">
        <v>6029</v>
      </c>
      <c r="D38" s="4" t="s">
        <v>6030</v>
      </c>
      <c r="E38" s="5">
        <v>1</v>
      </c>
      <c r="F38" s="2" t="s">
        <v>7024</v>
      </c>
    </row>
    <row r="39" spans="1:6" ht="11.25">
      <c r="A39" s="2" t="s">
        <v>3495</v>
      </c>
      <c r="B39" s="4" t="s">
        <v>7025</v>
      </c>
      <c r="C39" s="4" t="s">
        <v>6029</v>
      </c>
      <c r="D39" s="4" t="s">
        <v>6035</v>
      </c>
      <c r="E39" s="5">
        <v>9</v>
      </c>
      <c r="F39" s="2" t="s">
        <v>7026</v>
      </c>
    </row>
    <row r="40" spans="1:6" ht="11.25">
      <c r="A40" s="2" t="s">
        <v>3495</v>
      </c>
      <c r="B40" s="4" t="s">
        <v>7028</v>
      </c>
      <c r="C40" s="4" t="s">
        <v>6029</v>
      </c>
      <c r="D40" s="4" t="s">
        <v>6035</v>
      </c>
      <c r="E40" s="5">
        <v>1</v>
      </c>
      <c r="F40" s="2" t="s">
        <v>7029</v>
      </c>
    </row>
    <row r="41" spans="1:6" ht="11.25">
      <c r="A41" s="2" t="s">
        <v>3495</v>
      </c>
      <c r="B41" s="4" t="s">
        <v>7030</v>
      </c>
      <c r="C41" s="4" t="s">
        <v>6029</v>
      </c>
      <c r="D41" s="4" t="s">
        <v>6035</v>
      </c>
      <c r="E41" s="5">
        <v>1</v>
      </c>
      <c r="F41" s="2" t="s">
        <v>7031</v>
      </c>
    </row>
    <row r="42" spans="1:6" ht="11.25">
      <c r="A42" s="2" t="s">
        <v>3495</v>
      </c>
      <c r="B42" s="4" t="s">
        <v>7037</v>
      </c>
      <c r="C42" s="4" t="s">
        <v>6029</v>
      </c>
      <c r="D42" s="4" t="s">
        <v>6035</v>
      </c>
      <c r="E42" s="5">
        <v>1</v>
      </c>
      <c r="F42" s="2" t="s">
        <v>7038</v>
      </c>
    </row>
    <row r="43" spans="1:6" ht="11.25">
      <c r="A43" s="2" t="s">
        <v>4417</v>
      </c>
      <c r="F43" s="2" t="s">
        <v>3498</v>
      </c>
    </row>
    <row r="44" spans="1:6" ht="11.25">
      <c r="A44" s="2" t="s">
        <v>3526</v>
      </c>
      <c r="B44" s="4" t="s">
        <v>5787</v>
      </c>
      <c r="C44" s="4" t="s">
        <v>6029</v>
      </c>
      <c r="D44" s="4" t="s">
        <v>6030</v>
      </c>
      <c r="E44" s="5">
        <v>2</v>
      </c>
      <c r="F44" s="2" t="s">
        <v>5788</v>
      </c>
    </row>
    <row r="45" spans="1:6" ht="11.25">
      <c r="A45" s="2" t="s">
        <v>3526</v>
      </c>
      <c r="B45" s="4" t="s">
        <v>5781</v>
      </c>
      <c r="C45" s="4" t="s">
        <v>6029</v>
      </c>
      <c r="D45" s="4" t="s">
        <v>6030</v>
      </c>
      <c r="E45" s="5">
        <v>2</v>
      </c>
      <c r="F45" s="2" t="s">
        <v>5782</v>
      </c>
    </row>
    <row r="46" spans="1:6" ht="11.25">
      <c r="A46" s="2" t="s">
        <v>4417</v>
      </c>
      <c r="F46" s="2" t="s">
        <v>3527</v>
      </c>
    </row>
    <row r="47" spans="1:6" ht="11.25">
      <c r="A47" s="2" t="s">
        <v>4417</v>
      </c>
      <c r="F47" s="2" t="s">
        <v>3528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3"/>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3529</v>
      </c>
    </row>
    <row r="2" ht="11.25">
      <c r="A2" s="2" t="s">
        <v>3530</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4891</v>
      </c>
      <c r="C7" s="4" t="s">
        <v>6029</v>
      </c>
      <c r="D7" s="4" t="s">
        <v>6035</v>
      </c>
      <c r="E7" s="5">
        <v>12</v>
      </c>
      <c r="F7" s="2" t="s">
        <v>4892</v>
      </c>
    </row>
    <row r="8" spans="1:6" ht="11.25">
      <c r="A8" s="2" t="s">
        <v>6063</v>
      </c>
      <c r="B8" s="4" t="s">
        <v>4894</v>
      </c>
      <c r="C8" s="4" t="s">
        <v>6029</v>
      </c>
      <c r="D8" s="4" t="s">
        <v>6035</v>
      </c>
      <c r="E8" s="5">
        <v>1</v>
      </c>
      <c r="F8" s="2" t="s">
        <v>4895</v>
      </c>
    </row>
    <row r="9" spans="1:6" ht="11.25">
      <c r="A9" s="2" t="s">
        <v>6063</v>
      </c>
      <c r="B9" s="4" t="s">
        <v>4897</v>
      </c>
      <c r="C9" s="4" t="s">
        <v>6029</v>
      </c>
      <c r="D9" s="4" t="s">
        <v>6035</v>
      </c>
      <c r="E9" s="5">
        <v>8</v>
      </c>
      <c r="F9" s="2" t="s">
        <v>4898</v>
      </c>
    </row>
    <row r="10" spans="1:6" ht="11.25">
      <c r="A10" s="2" t="s">
        <v>6063</v>
      </c>
      <c r="B10" s="4" t="s">
        <v>4900</v>
      </c>
      <c r="C10" s="4" t="s">
        <v>6029</v>
      </c>
      <c r="D10" s="4" t="s">
        <v>6035</v>
      </c>
      <c r="E10" s="5">
        <v>8</v>
      </c>
      <c r="F10" s="2" t="s">
        <v>4901</v>
      </c>
    </row>
    <row r="11" spans="1:6" ht="11.25">
      <c r="A11" s="2" t="s">
        <v>6063</v>
      </c>
      <c r="B11" s="4" t="s">
        <v>7015</v>
      </c>
      <c r="C11" s="4" t="s">
        <v>6029</v>
      </c>
      <c r="D11" s="4" t="s">
        <v>6035</v>
      </c>
      <c r="E11" s="5">
        <v>8</v>
      </c>
      <c r="F11" s="2" t="s">
        <v>7016</v>
      </c>
    </row>
    <row r="12" spans="1:6" ht="11.25">
      <c r="A12" s="2" t="s">
        <v>4417</v>
      </c>
      <c r="B12" s="4"/>
      <c r="C12" s="4"/>
      <c r="D12" s="4"/>
      <c r="E12" s="5"/>
      <c r="F12" s="2" t="s">
        <v>3531</v>
      </c>
    </row>
    <row r="13" spans="1:6" ht="11.25">
      <c r="A13" s="2" t="s">
        <v>4417</v>
      </c>
      <c r="B13" s="4"/>
      <c r="C13" s="4"/>
      <c r="D13" s="4"/>
      <c r="E13" s="5"/>
      <c r="F13" s="2" t="s">
        <v>3532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06"/>
  <sheetViews>
    <sheetView workbookViewId="0" topLeftCell="A1">
      <pane ySplit="5" topLeftCell="BM6" activePane="bottomLeft" state="frozen"/>
      <selection pane="topLeft" activeCell="A1" sqref="A1"/>
      <selection pane="bottomLeft" activeCell="A2" sqref="A2"/>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3533</v>
      </c>
    </row>
    <row r="2" ht="11.25">
      <c r="A2" s="2" t="s">
        <v>3534</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6068</v>
      </c>
      <c r="C7" s="4" t="s">
        <v>6029</v>
      </c>
      <c r="D7" s="4" t="s">
        <v>6035</v>
      </c>
      <c r="E7" s="5">
        <v>1</v>
      </c>
      <c r="F7" s="2" t="s">
        <v>6069</v>
      </c>
    </row>
    <row r="8" spans="1:6" ht="11.25">
      <c r="A8" s="2" t="s">
        <v>6063</v>
      </c>
      <c r="B8" s="4" t="s">
        <v>6070</v>
      </c>
      <c r="C8" s="4" t="s">
        <v>6029</v>
      </c>
      <c r="D8" s="4" t="s">
        <v>6030</v>
      </c>
      <c r="E8" s="5">
        <v>7</v>
      </c>
      <c r="F8" s="2" t="s">
        <v>6071</v>
      </c>
    </row>
    <row r="9" spans="1:6" ht="11.25">
      <c r="A9" s="2" t="s">
        <v>6063</v>
      </c>
      <c r="B9" s="4" t="s">
        <v>6072</v>
      </c>
      <c r="C9" s="4" t="s">
        <v>6029</v>
      </c>
      <c r="D9" s="4" t="s">
        <v>6030</v>
      </c>
      <c r="E9" s="5">
        <v>12</v>
      </c>
      <c r="F9" s="2" t="s">
        <v>2129</v>
      </c>
    </row>
    <row r="10" spans="1:6" ht="11.25">
      <c r="A10" s="2" t="s">
        <v>6063</v>
      </c>
      <c r="B10" s="4" t="s">
        <v>6076</v>
      </c>
      <c r="C10" s="4" t="s">
        <v>6077</v>
      </c>
      <c r="D10" s="4" t="s">
        <v>6077</v>
      </c>
      <c r="E10" s="5">
        <v>0</v>
      </c>
      <c r="F10" s="2" t="s">
        <v>6078</v>
      </c>
    </row>
    <row r="11" spans="1:6" ht="11.25">
      <c r="A11" s="2" t="s">
        <v>6063</v>
      </c>
      <c r="B11" s="4" t="s">
        <v>6081</v>
      </c>
      <c r="C11" s="4" t="s">
        <v>6029</v>
      </c>
      <c r="D11" s="4" t="s">
        <v>6030</v>
      </c>
      <c r="E11" s="5">
        <v>12</v>
      </c>
      <c r="F11" s="2" t="s">
        <v>6082</v>
      </c>
    </row>
    <row r="12" spans="1:6" ht="11.25">
      <c r="A12" s="2" t="s">
        <v>6063</v>
      </c>
      <c r="B12" s="4" t="s">
        <v>6083</v>
      </c>
      <c r="C12" s="4" t="s">
        <v>6029</v>
      </c>
      <c r="D12" s="4" t="s">
        <v>6035</v>
      </c>
      <c r="E12" s="5">
        <v>8</v>
      </c>
      <c r="F12" s="2" t="s">
        <v>6084</v>
      </c>
    </row>
    <row r="13" spans="1:6" ht="11.25">
      <c r="A13" s="2" t="s">
        <v>6063</v>
      </c>
      <c r="B13" s="4" t="s">
        <v>2263</v>
      </c>
      <c r="C13" s="4" t="s">
        <v>6112</v>
      </c>
      <c r="D13" s="4" t="s">
        <v>6030</v>
      </c>
      <c r="E13" s="5">
        <v>20</v>
      </c>
      <c r="F13" s="2" t="s">
        <v>2264</v>
      </c>
    </row>
    <row r="14" spans="1:6" ht="11.25">
      <c r="A14" s="2" t="s">
        <v>6063</v>
      </c>
      <c r="B14" s="4" t="s">
        <v>2266</v>
      </c>
      <c r="C14" s="4" t="s">
        <v>6029</v>
      </c>
      <c r="D14" s="4" t="s">
        <v>6030</v>
      </c>
      <c r="E14" s="5">
        <v>5</v>
      </c>
      <c r="F14" s="2" t="s">
        <v>2267</v>
      </c>
    </row>
    <row r="15" spans="1:6" ht="11.25">
      <c r="A15" s="2" t="s">
        <v>6063</v>
      </c>
      <c r="B15" s="4" t="s">
        <v>2270</v>
      </c>
      <c r="C15" s="4" t="s">
        <v>6029</v>
      </c>
      <c r="D15" s="4" t="s">
        <v>6035</v>
      </c>
      <c r="E15" s="5">
        <v>12</v>
      </c>
      <c r="F15" s="2" t="s">
        <v>2271</v>
      </c>
    </row>
    <row r="16" spans="1:6" ht="11.25">
      <c r="A16" s="2" t="s">
        <v>6063</v>
      </c>
      <c r="B16" s="4" t="s">
        <v>2273</v>
      </c>
      <c r="C16" s="4" t="s">
        <v>6029</v>
      </c>
      <c r="D16" s="4" t="s">
        <v>6035</v>
      </c>
      <c r="E16" s="5">
        <v>5</v>
      </c>
      <c r="F16" s="2" t="s">
        <v>1978</v>
      </c>
    </row>
    <row r="17" spans="1:6" ht="11.25">
      <c r="A17" s="2" t="s">
        <v>6063</v>
      </c>
      <c r="B17" s="4" t="s">
        <v>2275</v>
      </c>
      <c r="C17" s="4" t="s">
        <v>6029</v>
      </c>
      <c r="D17" s="4" t="s">
        <v>6035</v>
      </c>
      <c r="E17" s="5">
        <v>9</v>
      </c>
      <c r="F17" s="2" t="s">
        <v>2276</v>
      </c>
    </row>
    <row r="18" spans="1:6" ht="11.25">
      <c r="A18" s="2" t="s">
        <v>6063</v>
      </c>
      <c r="B18" s="4" t="s">
        <v>6107</v>
      </c>
      <c r="C18" s="4" t="s">
        <v>6029</v>
      </c>
      <c r="D18" s="4" t="s">
        <v>6035</v>
      </c>
      <c r="E18" s="5">
        <v>1</v>
      </c>
      <c r="F18" s="2" t="s">
        <v>6108</v>
      </c>
    </row>
    <row r="19" spans="1:6" ht="11.25">
      <c r="A19" s="2" t="s">
        <v>6063</v>
      </c>
      <c r="B19" s="4" t="s">
        <v>6109</v>
      </c>
      <c r="C19" s="4" t="s">
        <v>6029</v>
      </c>
      <c r="D19" s="4" t="s">
        <v>6035</v>
      </c>
      <c r="E19" s="5">
        <v>1</v>
      </c>
      <c r="F19" s="2" t="s">
        <v>6110</v>
      </c>
    </row>
    <row r="20" spans="1:6" ht="11.25">
      <c r="A20" s="2" t="s">
        <v>6063</v>
      </c>
      <c r="B20" s="4" t="s">
        <v>6136</v>
      </c>
      <c r="C20" s="4" t="s">
        <v>6029</v>
      </c>
      <c r="D20" s="4" t="s">
        <v>6030</v>
      </c>
      <c r="E20" s="5">
        <v>3</v>
      </c>
      <c r="F20" s="2" t="s">
        <v>6137</v>
      </c>
    </row>
    <row r="21" spans="1:6" ht="11.25">
      <c r="A21" s="2" t="s">
        <v>6063</v>
      </c>
      <c r="B21" s="4" t="s">
        <v>6138</v>
      </c>
      <c r="C21" s="4" t="s">
        <v>6029</v>
      </c>
      <c r="D21" s="4" t="s">
        <v>6035</v>
      </c>
      <c r="E21" s="5">
        <v>1</v>
      </c>
      <c r="F21" s="2" t="s">
        <v>6139</v>
      </c>
    </row>
    <row r="22" spans="1:6" ht="11.25">
      <c r="A22" s="2" t="s">
        <v>6063</v>
      </c>
      <c r="B22" s="4" t="s">
        <v>6140</v>
      </c>
      <c r="C22" s="4" t="s">
        <v>6029</v>
      </c>
      <c r="D22" s="4" t="s">
        <v>6035</v>
      </c>
      <c r="E22" s="5">
        <v>1</v>
      </c>
      <c r="F22" s="2" t="s">
        <v>6141</v>
      </c>
    </row>
    <row r="23" spans="1:6" ht="11.25">
      <c r="A23" s="2" t="s">
        <v>6063</v>
      </c>
      <c r="B23" s="4" t="s">
        <v>5542</v>
      </c>
      <c r="C23" s="4" t="s">
        <v>6029</v>
      </c>
      <c r="D23" s="4" t="s">
        <v>6030</v>
      </c>
      <c r="E23" s="5">
        <v>12</v>
      </c>
      <c r="F23" s="2" t="s">
        <v>5543</v>
      </c>
    </row>
    <row r="24" spans="1:6" ht="11.25">
      <c r="A24" s="2" t="s">
        <v>6063</v>
      </c>
      <c r="B24" s="4" t="s">
        <v>5558</v>
      </c>
      <c r="C24" s="4" t="s">
        <v>6029</v>
      </c>
      <c r="D24" s="4" t="s">
        <v>6030</v>
      </c>
      <c r="E24" s="5">
        <v>12</v>
      </c>
      <c r="F24" s="2" t="s">
        <v>5559</v>
      </c>
    </row>
    <row r="25" spans="1:6" ht="11.25">
      <c r="A25" s="2" t="s">
        <v>6063</v>
      </c>
      <c r="B25" s="4" t="s">
        <v>5561</v>
      </c>
      <c r="C25" s="4" t="s">
        <v>6112</v>
      </c>
      <c r="D25" s="4" t="s">
        <v>6030</v>
      </c>
      <c r="E25" s="5">
        <v>35</v>
      </c>
      <c r="F25" s="2" t="s">
        <v>5562</v>
      </c>
    </row>
    <row r="26" spans="1:6" ht="11.25">
      <c r="A26" s="2" t="s">
        <v>6063</v>
      </c>
      <c r="B26" s="4" t="s">
        <v>5564</v>
      </c>
      <c r="C26" s="4" t="s">
        <v>6029</v>
      </c>
      <c r="D26" s="4" t="s">
        <v>6035</v>
      </c>
      <c r="E26" s="5">
        <v>9</v>
      </c>
      <c r="F26" s="2" t="s">
        <v>5565</v>
      </c>
    </row>
    <row r="27" spans="1:6" ht="11.25">
      <c r="A27" s="2" t="s">
        <v>6063</v>
      </c>
      <c r="B27" s="4" t="s">
        <v>5575</v>
      </c>
      <c r="C27" s="4" t="s">
        <v>6029</v>
      </c>
      <c r="D27" s="4" t="s">
        <v>6030</v>
      </c>
      <c r="E27" s="5">
        <v>3</v>
      </c>
      <c r="F27" s="2" t="s">
        <v>5576</v>
      </c>
    </row>
    <row r="28" spans="1:6" ht="11.25">
      <c r="A28" s="2" t="s">
        <v>6063</v>
      </c>
      <c r="B28" s="4" t="s">
        <v>5578</v>
      </c>
      <c r="C28" s="4" t="s">
        <v>6029</v>
      </c>
      <c r="D28" s="4" t="s">
        <v>6035</v>
      </c>
      <c r="E28" s="5">
        <v>3</v>
      </c>
      <c r="F28" s="2" t="s">
        <v>5579</v>
      </c>
    </row>
    <row r="29" spans="1:6" ht="11.25">
      <c r="A29" s="2" t="s">
        <v>6063</v>
      </c>
      <c r="B29" s="4" t="s">
        <v>5581</v>
      </c>
      <c r="C29" s="4" t="s">
        <v>6029</v>
      </c>
      <c r="D29" s="4" t="s">
        <v>6030</v>
      </c>
      <c r="E29" s="5">
        <v>3</v>
      </c>
      <c r="F29" s="2" t="s">
        <v>5582</v>
      </c>
    </row>
    <row r="30" spans="1:6" ht="11.25">
      <c r="A30" s="2" t="s">
        <v>6063</v>
      </c>
      <c r="B30" s="4" t="s">
        <v>5587</v>
      </c>
      <c r="C30" s="4" t="s">
        <v>6029</v>
      </c>
      <c r="D30" s="4" t="s">
        <v>6035</v>
      </c>
      <c r="E30" s="5">
        <v>4</v>
      </c>
      <c r="F30" s="2" t="s">
        <v>3539</v>
      </c>
    </row>
    <row r="31" spans="1:6" ht="11.25">
      <c r="A31" s="2" t="s">
        <v>6063</v>
      </c>
      <c r="B31" s="4" t="s">
        <v>5589</v>
      </c>
      <c r="C31" s="4" t="s">
        <v>6029</v>
      </c>
      <c r="D31" s="4" t="s">
        <v>6030</v>
      </c>
      <c r="E31" s="5">
        <v>12</v>
      </c>
      <c r="F31" s="2" t="s">
        <v>5590</v>
      </c>
    </row>
    <row r="32" spans="1:6" ht="11.25">
      <c r="A32" s="2" t="s">
        <v>6063</v>
      </c>
      <c r="B32" s="4" t="s">
        <v>5592</v>
      </c>
      <c r="C32" s="4" t="s">
        <v>6029</v>
      </c>
      <c r="D32" s="4" t="s">
        <v>6030</v>
      </c>
      <c r="E32" s="5">
        <v>12</v>
      </c>
      <c r="F32" s="2" t="s">
        <v>5593</v>
      </c>
    </row>
    <row r="33" spans="1:6" ht="11.25">
      <c r="A33" s="2" t="s">
        <v>6063</v>
      </c>
      <c r="B33" s="4" t="s">
        <v>5594</v>
      </c>
      <c r="C33" s="4" t="s">
        <v>6029</v>
      </c>
      <c r="D33" s="4" t="s">
        <v>6030</v>
      </c>
      <c r="E33" s="5">
        <v>12</v>
      </c>
      <c r="F33" s="2" t="s">
        <v>5590</v>
      </c>
    </row>
    <row r="34" spans="1:6" ht="11.25">
      <c r="A34" s="2" t="s">
        <v>6063</v>
      </c>
      <c r="B34" s="4" t="s">
        <v>5595</v>
      </c>
      <c r="C34" s="4" t="s">
        <v>6029</v>
      </c>
      <c r="D34" s="4" t="s">
        <v>6035</v>
      </c>
      <c r="E34" s="5">
        <v>4</v>
      </c>
      <c r="F34" s="2" t="s">
        <v>5596</v>
      </c>
    </row>
    <row r="35" spans="1:6" ht="11.25">
      <c r="A35" s="2" t="s">
        <v>6063</v>
      </c>
      <c r="B35" s="4" t="s">
        <v>5598</v>
      </c>
      <c r="C35" s="4" t="s">
        <v>6029</v>
      </c>
      <c r="D35" s="4" t="s">
        <v>6030</v>
      </c>
      <c r="E35" s="5">
        <v>12</v>
      </c>
      <c r="F35" s="2" t="s">
        <v>5599</v>
      </c>
    </row>
    <row r="36" spans="1:6" ht="11.25">
      <c r="A36" s="2" t="s">
        <v>6063</v>
      </c>
      <c r="B36" s="4" t="s">
        <v>5613</v>
      </c>
      <c r="C36" s="4" t="s">
        <v>6029</v>
      </c>
      <c r="D36" s="4" t="s">
        <v>6035</v>
      </c>
      <c r="E36" s="5">
        <v>1</v>
      </c>
      <c r="F36" s="2" t="s">
        <v>5614</v>
      </c>
    </row>
    <row r="37" spans="1:6" ht="11.25">
      <c r="A37" s="2" t="s">
        <v>6063</v>
      </c>
      <c r="B37" s="4" t="s">
        <v>7257</v>
      </c>
      <c r="C37" s="4" t="s">
        <v>6077</v>
      </c>
      <c r="D37" s="4" t="s">
        <v>6077</v>
      </c>
      <c r="E37" s="5">
        <v>0</v>
      </c>
      <c r="F37" s="2" t="s">
        <v>7258</v>
      </c>
    </row>
    <row r="38" spans="1:6" ht="11.25">
      <c r="A38" s="2" t="s">
        <v>6063</v>
      </c>
      <c r="B38" s="4" t="s">
        <v>7285</v>
      </c>
      <c r="C38" s="4" t="s">
        <v>6029</v>
      </c>
      <c r="D38" s="4" t="s">
        <v>6035</v>
      </c>
      <c r="E38" s="5">
        <v>4</v>
      </c>
      <c r="F38" s="2" t="s">
        <v>7286</v>
      </c>
    </row>
    <row r="39" spans="1:6" ht="11.25">
      <c r="A39" s="2" t="s">
        <v>6063</v>
      </c>
      <c r="B39" s="4" t="s">
        <v>7288</v>
      </c>
      <c r="C39" s="4" t="s">
        <v>6029</v>
      </c>
      <c r="D39" s="4" t="s">
        <v>6030</v>
      </c>
      <c r="E39" s="5">
        <v>12</v>
      </c>
      <c r="F39" s="2" t="s">
        <v>7289</v>
      </c>
    </row>
    <row r="40" spans="1:6" ht="11.25">
      <c r="A40" s="2" t="s">
        <v>6063</v>
      </c>
      <c r="B40" s="4" t="s">
        <v>7291</v>
      </c>
      <c r="C40" s="4" t="s">
        <v>6029</v>
      </c>
      <c r="D40" s="4" t="s">
        <v>6030</v>
      </c>
      <c r="E40" s="5">
        <v>11</v>
      </c>
      <c r="F40" s="2" t="s">
        <v>7292</v>
      </c>
    </row>
    <row r="41" spans="1:6" ht="11.25">
      <c r="A41" s="2" t="s">
        <v>6063</v>
      </c>
      <c r="B41" s="4" t="s">
        <v>7294</v>
      </c>
      <c r="C41" s="4" t="s">
        <v>6112</v>
      </c>
      <c r="D41" s="4" t="s">
        <v>6030</v>
      </c>
      <c r="E41" s="5">
        <v>20</v>
      </c>
      <c r="F41" s="2" t="s">
        <v>7295</v>
      </c>
    </row>
    <row r="42" spans="1:6" ht="11.25">
      <c r="A42" s="2" t="s">
        <v>6063</v>
      </c>
      <c r="B42" s="4" t="s">
        <v>7303</v>
      </c>
      <c r="C42" s="4" t="s">
        <v>6029</v>
      </c>
      <c r="D42" s="4" t="s">
        <v>6035</v>
      </c>
      <c r="E42" s="5">
        <v>12</v>
      </c>
      <c r="F42" s="2" t="s">
        <v>7304</v>
      </c>
    </row>
    <row r="43" spans="1:6" ht="11.25">
      <c r="A43" s="2" t="s">
        <v>6063</v>
      </c>
      <c r="B43" s="4" t="s">
        <v>7305</v>
      </c>
      <c r="C43" s="4" t="s">
        <v>6029</v>
      </c>
      <c r="D43" s="4" t="s">
        <v>6030</v>
      </c>
      <c r="E43" s="5">
        <v>5</v>
      </c>
      <c r="F43" s="2" t="s">
        <v>7306</v>
      </c>
    </row>
    <row r="44" spans="1:6" ht="11.25">
      <c r="A44" s="2" t="s">
        <v>6063</v>
      </c>
      <c r="B44" s="4" t="s">
        <v>7307</v>
      </c>
      <c r="C44" s="4" t="s">
        <v>6029</v>
      </c>
      <c r="D44" s="4" t="s">
        <v>6035</v>
      </c>
      <c r="E44" s="5">
        <v>9</v>
      </c>
      <c r="F44" s="2" t="s">
        <v>7308</v>
      </c>
    </row>
    <row r="45" spans="1:6" ht="11.25">
      <c r="A45" s="2" t="s">
        <v>6063</v>
      </c>
      <c r="B45" s="4" t="s">
        <v>7309</v>
      </c>
      <c r="C45" s="4" t="s">
        <v>6077</v>
      </c>
      <c r="D45" s="4" t="s">
        <v>6077</v>
      </c>
      <c r="E45" s="5">
        <v>0</v>
      </c>
      <c r="F45" s="2" t="s">
        <v>7310</v>
      </c>
    </row>
    <row r="46" spans="1:6" ht="11.25">
      <c r="A46" s="2" t="s">
        <v>6063</v>
      </c>
      <c r="B46" s="4" t="s">
        <v>7333</v>
      </c>
      <c r="C46" s="4" t="s">
        <v>6029</v>
      </c>
      <c r="D46" s="4" t="s">
        <v>6035</v>
      </c>
      <c r="E46" s="5">
        <v>1</v>
      </c>
      <c r="F46" s="2" t="s">
        <v>7334</v>
      </c>
    </row>
    <row r="47" spans="1:6" ht="11.25">
      <c r="A47" s="2" t="s">
        <v>6063</v>
      </c>
      <c r="B47" s="4" t="s">
        <v>7335</v>
      </c>
      <c r="C47" s="4" t="s">
        <v>6029</v>
      </c>
      <c r="D47" s="4" t="s">
        <v>6035</v>
      </c>
      <c r="E47" s="5">
        <v>8</v>
      </c>
      <c r="F47" s="2" t="s">
        <v>7336</v>
      </c>
    </row>
    <row r="48" spans="1:6" ht="11.25">
      <c r="A48" s="2" t="s">
        <v>6063</v>
      </c>
      <c r="B48" s="4" t="s">
        <v>7338</v>
      </c>
      <c r="C48" s="4" t="s">
        <v>6029</v>
      </c>
      <c r="D48" s="4" t="s">
        <v>6035</v>
      </c>
      <c r="E48" s="5">
        <v>4</v>
      </c>
      <c r="F48" s="2" t="s">
        <v>7339</v>
      </c>
    </row>
    <row r="49" spans="1:6" ht="11.25">
      <c r="A49" s="2" t="s">
        <v>6063</v>
      </c>
      <c r="B49" s="4" t="s">
        <v>7347</v>
      </c>
      <c r="C49" s="4" t="s">
        <v>6029</v>
      </c>
      <c r="D49" s="4" t="s">
        <v>6030</v>
      </c>
      <c r="E49" s="5">
        <v>7</v>
      </c>
      <c r="F49" s="2" t="s">
        <v>7348</v>
      </c>
    </row>
    <row r="50" spans="1:6" ht="11.25">
      <c r="A50" s="2" t="s">
        <v>6063</v>
      </c>
      <c r="B50" s="4" t="s">
        <v>7353</v>
      </c>
      <c r="C50" s="4" t="s">
        <v>6112</v>
      </c>
      <c r="D50" s="4" t="s">
        <v>6030</v>
      </c>
      <c r="E50" s="5">
        <v>160</v>
      </c>
      <c r="F50" s="2" t="s">
        <v>7354</v>
      </c>
    </row>
    <row r="51" spans="1:6" ht="11.25">
      <c r="A51" s="2" t="s">
        <v>6063</v>
      </c>
      <c r="B51" s="4" t="s">
        <v>7355</v>
      </c>
      <c r="C51" s="4" t="s">
        <v>6112</v>
      </c>
      <c r="D51" s="4" t="s">
        <v>6030</v>
      </c>
      <c r="E51" s="5">
        <v>240</v>
      </c>
      <c r="F51" s="2" t="s">
        <v>7356</v>
      </c>
    </row>
    <row r="52" spans="1:6" ht="11.25">
      <c r="A52" s="2" t="s">
        <v>6063</v>
      </c>
      <c r="B52" s="4" t="s">
        <v>7361</v>
      </c>
      <c r="C52" s="4" t="s">
        <v>6029</v>
      </c>
      <c r="D52" s="4" t="s">
        <v>6035</v>
      </c>
      <c r="E52" s="5">
        <v>1</v>
      </c>
      <c r="F52" s="2" t="s">
        <v>7362</v>
      </c>
    </row>
    <row r="53" spans="1:6" ht="11.25">
      <c r="A53" s="2" t="s">
        <v>6063</v>
      </c>
      <c r="B53" s="4" t="s">
        <v>7363</v>
      </c>
      <c r="C53" s="4" t="s">
        <v>6029</v>
      </c>
      <c r="D53" s="4" t="s">
        <v>6035</v>
      </c>
      <c r="E53" s="5">
        <v>1</v>
      </c>
      <c r="F53" s="2" t="s">
        <v>7364</v>
      </c>
    </row>
    <row r="54" spans="1:6" ht="11.25">
      <c r="A54" s="2" t="s">
        <v>6063</v>
      </c>
      <c r="B54" s="4" t="s">
        <v>7369</v>
      </c>
      <c r="C54" s="4" t="s">
        <v>6029</v>
      </c>
      <c r="D54" s="4" t="s">
        <v>6035</v>
      </c>
      <c r="E54" s="5">
        <v>1</v>
      </c>
      <c r="F54" s="2" t="s">
        <v>7370</v>
      </c>
    </row>
    <row r="55" spans="1:6" ht="11.25">
      <c r="A55" s="2" t="s">
        <v>6063</v>
      </c>
      <c r="B55" s="4" t="s">
        <v>7371</v>
      </c>
      <c r="C55" s="4" t="s">
        <v>6029</v>
      </c>
      <c r="D55" s="4" t="s">
        <v>6035</v>
      </c>
      <c r="E55" s="5">
        <v>1</v>
      </c>
      <c r="F55" s="2" t="s">
        <v>7372</v>
      </c>
    </row>
    <row r="56" spans="1:6" ht="11.25">
      <c r="A56" s="2" t="s">
        <v>6063</v>
      </c>
      <c r="B56" s="4" t="s">
        <v>7373</v>
      </c>
      <c r="C56" s="4" t="s">
        <v>6112</v>
      </c>
      <c r="D56" s="4" t="s">
        <v>6030</v>
      </c>
      <c r="E56" s="5">
        <v>17</v>
      </c>
      <c r="F56" s="2" t="s">
        <v>7374</v>
      </c>
    </row>
    <row r="57" spans="1:6" ht="11.25">
      <c r="A57" s="2" t="s">
        <v>6063</v>
      </c>
      <c r="B57" s="4" t="s">
        <v>7375</v>
      </c>
      <c r="C57" s="4" t="s">
        <v>6029</v>
      </c>
      <c r="D57" s="4" t="s">
        <v>6030</v>
      </c>
      <c r="E57" s="5">
        <v>8</v>
      </c>
      <c r="F57" s="2" t="s">
        <v>7376</v>
      </c>
    </row>
    <row r="58" spans="1:6" ht="11.25">
      <c r="A58" s="2" t="s">
        <v>6063</v>
      </c>
      <c r="B58" s="4" t="s">
        <v>7377</v>
      </c>
      <c r="C58" s="4" t="s">
        <v>6029</v>
      </c>
      <c r="D58" s="4" t="s">
        <v>6035</v>
      </c>
      <c r="E58" s="5">
        <v>8</v>
      </c>
      <c r="F58" s="2" t="s">
        <v>7378</v>
      </c>
    </row>
    <row r="59" spans="1:6" ht="11.25">
      <c r="A59" s="2" t="s">
        <v>6063</v>
      </c>
      <c r="B59" s="4" t="s">
        <v>5010</v>
      </c>
      <c r="C59" s="4" t="s">
        <v>6112</v>
      </c>
      <c r="D59" s="4" t="s">
        <v>6030</v>
      </c>
      <c r="E59" s="5">
        <v>80</v>
      </c>
      <c r="F59" s="2" t="s">
        <v>5011</v>
      </c>
    </row>
    <row r="60" spans="1:6" ht="11.25">
      <c r="A60" s="2" t="s">
        <v>6063</v>
      </c>
      <c r="B60" s="4" t="s">
        <v>5012</v>
      </c>
      <c r="C60" s="4" t="s">
        <v>6029</v>
      </c>
      <c r="D60" s="4" t="s">
        <v>6035</v>
      </c>
      <c r="E60" s="5">
        <v>8</v>
      </c>
      <c r="F60" s="2" t="s">
        <v>5013</v>
      </c>
    </row>
    <row r="61" spans="1:6" ht="11.25">
      <c r="A61" s="2" t="s">
        <v>6063</v>
      </c>
      <c r="B61" s="4" t="s">
        <v>3540</v>
      </c>
      <c r="C61" s="4" t="s">
        <v>6112</v>
      </c>
      <c r="D61" s="4" t="s">
        <v>6030</v>
      </c>
      <c r="E61" s="5">
        <v>80</v>
      </c>
      <c r="F61" s="2" t="s">
        <v>5015</v>
      </c>
    </row>
    <row r="62" spans="1:6" ht="11.25">
      <c r="A62" s="2" t="s">
        <v>6063</v>
      </c>
      <c r="B62" s="4" t="s">
        <v>3541</v>
      </c>
      <c r="C62" s="4" t="s">
        <v>6029</v>
      </c>
      <c r="D62" s="4" t="s">
        <v>6035</v>
      </c>
      <c r="E62" s="5">
        <v>8</v>
      </c>
      <c r="F62" s="2" t="s">
        <v>5017</v>
      </c>
    </row>
    <row r="63" spans="1:6" ht="11.25">
      <c r="A63" s="2" t="s">
        <v>6063</v>
      </c>
      <c r="B63" s="4" t="s">
        <v>5014</v>
      </c>
      <c r="C63" s="4" t="s">
        <v>6112</v>
      </c>
      <c r="D63" s="4" t="s">
        <v>6030</v>
      </c>
      <c r="E63" s="5">
        <v>8</v>
      </c>
      <c r="F63" s="2" t="s">
        <v>5015</v>
      </c>
    </row>
    <row r="64" spans="1:6" ht="11.25">
      <c r="A64" s="2" t="s">
        <v>6063</v>
      </c>
      <c r="B64" s="4" t="s">
        <v>5016</v>
      </c>
      <c r="C64" s="4" t="s">
        <v>6029</v>
      </c>
      <c r="D64" s="4" t="s">
        <v>6035</v>
      </c>
      <c r="E64" s="5">
        <v>8</v>
      </c>
      <c r="F64" s="2" t="s">
        <v>5017</v>
      </c>
    </row>
    <row r="65" spans="1:6" ht="11.25">
      <c r="A65" s="2" t="s">
        <v>6063</v>
      </c>
      <c r="B65" s="4" t="s">
        <v>5056</v>
      </c>
      <c r="C65" s="4" t="s">
        <v>6029</v>
      </c>
      <c r="D65" s="4" t="s">
        <v>6035</v>
      </c>
      <c r="E65" s="5">
        <v>1</v>
      </c>
      <c r="F65" s="2" t="s">
        <v>3542</v>
      </c>
    </row>
    <row r="66" spans="1:6" ht="11.25">
      <c r="A66" s="2" t="s">
        <v>6063</v>
      </c>
      <c r="B66" s="4" t="s">
        <v>5058</v>
      </c>
      <c r="C66" s="4" t="s">
        <v>6029</v>
      </c>
      <c r="D66" s="4" t="s">
        <v>6035</v>
      </c>
      <c r="E66" s="5">
        <v>1</v>
      </c>
      <c r="F66" s="2" t="s">
        <v>3543</v>
      </c>
    </row>
    <row r="67" spans="1:6" ht="11.25">
      <c r="A67" s="2" t="s">
        <v>6063</v>
      </c>
      <c r="B67" s="4" t="s">
        <v>7388</v>
      </c>
      <c r="C67" s="4" t="s">
        <v>6029</v>
      </c>
      <c r="D67" s="4" t="s">
        <v>6035</v>
      </c>
      <c r="E67" s="5">
        <v>2</v>
      </c>
      <c r="F67" s="2" t="s">
        <v>3544</v>
      </c>
    </row>
    <row r="68" spans="1:6" ht="11.25">
      <c r="A68" s="2" t="s">
        <v>6063</v>
      </c>
      <c r="B68" s="4" t="s">
        <v>7390</v>
      </c>
      <c r="C68" s="4" t="s">
        <v>6029</v>
      </c>
      <c r="D68" s="4" t="s">
        <v>6035</v>
      </c>
      <c r="E68" s="5">
        <v>2</v>
      </c>
      <c r="F68" s="2" t="s">
        <v>3545</v>
      </c>
    </row>
    <row r="69" spans="1:6" ht="11.25">
      <c r="A69" s="2" t="s">
        <v>6063</v>
      </c>
      <c r="B69" s="4" t="s">
        <v>7392</v>
      </c>
      <c r="C69" s="4" t="s">
        <v>6029</v>
      </c>
      <c r="D69" s="4" t="s">
        <v>6035</v>
      </c>
      <c r="E69" s="5">
        <v>2</v>
      </c>
      <c r="F69" s="2" t="s">
        <v>3546</v>
      </c>
    </row>
    <row r="70" spans="1:6" ht="11.25">
      <c r="A70" s="2" t="s">
        <v>6063</v>
      </c>
      <c r="B70" s="4" t="s">
        <v>7394</v>
      </c>
      <c r="C70" s="4" t="s">
        <v>6112</v>
      </c>
      <c r="D70" s="4" t="s">
        <v>6030</v>
      </c>
      <c r="E70" s="5">
        <v>35</v>
      </c>
      <c r="F70" s="2" t="s">
        <v>7395</v>
      </c>
    </row>
    <row r="71" spans="1:6" ht="11.25">
      <c r="A71" s="2" t="s">
        <v>6063</v>
      </c>
      <c r="B71" s="4" t="s">
        <v>7397</v>
      </c>
      <c r="C71" s="4" t="s">
        <v>6029</v>
      </c>
      <c r="D71" s="4" t="s">
        <v>6035</v>
      </c>
      <c r="E71" s="5">
        <v>5</v>
      </c>
      <c r="F71" s="2" t="s">
        <v>7398</v>
      </c>
    </row>
    <row r="72" spans="1:6" ht="11.25">
      <c r="A72" s="2" t="s">
        <v>6063</v>
      </c>
      <c r="B72" s="4" t="s">
        <v>7400</v>
      </c>
      <c r="C72" s="4" t="s">
        <v>6029</v>
      </c>
      <c r="D72" s="4" t="s">
        <v>6035</v>
      </c>
      <c r="E72" s="5">
        <v>1</v>
      </c>
      <c r="F72" s="2" t="s">
        <v>7401</v>
      </c>
    </row>
    <row r="73" spans="1:6" ht="11.25">
      <c r="A73" s="2" t="s">
        <v>6063</v>
      </c>
      <c r="B73" s="4" t="s">
        <v>7408</v>
      </c>
      <c r="C73" s="4" t="s">
        <v>6029</v>
      </c>
      <c r="D73" s="4" t="s">
        <v>6030</v>
      </c>
      <c r="E73" s="5">
        <v>7</v>
      </c>
      <c r="F73" s="2" t="s">
        <v>7409</v>
      </c>
    </row>
    <row r="74" spans="1:6" ht="11.25">
      <c r="A74" s="2" t="s">
        <v>6063</v>
      </c>
      <c r="B74" s="4" t="s">
        <v>7440</v>
      </c>
      <c r="C74" s="4" t="s">
        <v>6029</v>
      </c>
      <c r="D74" s="4" t="s">
        <v>6035</v>
      </c>
      <c r="E74" s="5">
        <v>1</v>
      </c>
      <c r="F74" s="2" t="s">
        <v>7441</v>
      </c>
    </row>
    <row r="75" spans="1:6" ht="11.25">
      <c r="A75" s="2" t="s">
        <v>6063</v>
      </c>
      <c r="B75" s="4" t="s">
        <v>2571</v>
      </c>
      <c r="C75" s="4" t="s">
        <v>6112</v>
      </c>
      <c r="D75" s="4" t="s">
        <v>6030</v>
      </c>
      <c r="E75" s="5">
        <v>35</v>
      </c>
      <c r="F75" s="2" t="s">
        <v>2572</v>
      </c>
    </row>
    <row r="76" spans="1:6" ht="11.25">
      <c r="A76" s="2" t="s">
        <v>6063</v>
      </c>
      <c r="B76" s="4" t="s">
        <v>2576</v>
      </c>
      <c r="C76" s="4" t="s">
        <v>6029</v>
      </c>
      <c r="D76" s="4" t="s">
        <v>6030</v>
      </c>
      <c r="E76" s="5">
        <v>1</v>
      </c>
      <c r="F76" s="2" t="s">
        <v>2577</v>
      </c>
    </row>
    <row r="77" spans="1:6" ht="11.25">
      <c r="A77" s="2" t="s">
        <v>6063</v>
      </c>
      <c r="B77" s="4" t="s">
        <v>2661</v>
      </c>
      <c r="C77" s="4" t="s">
        <v>6077</v>
      </c>
      <c r="D77" s="4" t="s">
        <v>6077</v>
      </c>
      <c r="E77" s="5">
        <v>0</v>
      </c>
      <c r="F77" s="2" t="s">
        <v>3547</v>
      </c>
    </row>
    <row r="78" spans="1:6" ht="11.25">
      <c r="A78" s="2" t="s">
        <v>6063</v>
      </c>
      <c r="B78" s="4" t="s">
        <v>2661</v>
      </c>
      <c r="C78" s="4" t="s">
        <v>6077</v>
      </c>
      <c r="D78" s="4" t="s">
        <v>6077</v>
      </c>
      <c r="E78" s="5">
        <v>0</v>
      </c>
      <c r="F78" s="2" t="s">
        <v>3548</v>
      </c>
    </row>
    <row r="79" spans="1:6" ht="11.25">
      <c r="A79" s="2" t="s">
        <v>6063</v>
      </c>
      <c r="B79" s="4" t="s">
        <v>2665</v>
      </c>
      <c r="C79" s="4" t="s">
        <v>6029</v>
      </c>
      <c r="D79" s="4" t="s">
        <v>6035</v>
      </c>
      <c r="E79" s="5">
        <v>8</v>
      </c>
      <c r="F79" s="2" t="s">
        <v>3549</v>
      </c>
    </row>
    <row r="80" spans="1:6" ht="11.25">
      <c r="A80" s="2" t="s">
        <v>6063</v>
      </c>
      <c r="B80" s="4" t="s">
        <v>2667</v>
      </c>
      <c r="C80" s="4" t="s">
        <v>6029</v>
      </c>
      <c r="D80" s="4" t="s">
        <v>6035</v>
      </c>
      <c r="E80" s="5">
        <v>1</v>
      </c>
      <c r="F80" s="2" t="s">
        <v>3550</v>
      </c>
    </row>
    <row r="81" spans="1:6" ht="11.25">
      <c r="A81" s="2" t="s">
        <v>6063</v>
      </c>
      <c r="B81" s="4" t="s">
        <v>2669</v>
      </c>
      <c r="C81" s="4" t="s">
        <v>6029</v>
      </c>
      <c r="D81" s="4" t="s">
        <v>6035</v>
      </c>
      <c r="E81" s="5">
        <v>4</v>
      </c>
      <c r="F81" s="2" t="s">
        <v>3551</v>
      </c>
    </row>
    <row r="82" spans="1:6" ht="11.25">
      <c r="A82" s="2" t="s">
        <v>6063</v>
      </c>
      <c r="B82" s="4" t="s">
        <v>2671</v>
      </c>
      <c r="C82" s="4" t="s">
        <v>6112</v>
      </c>
      <c r="D82" s="4" t="s">
        <v>6030</v>
      </c>
      <c r="E82" s="5">
        <v>25</v>
      </c>
      <c r="F82" s="2" t="s">
        <v>3552</v>
      </c>
    </row>
    <row r="83" spans="1:6" ht="11.25">
      <c r="A83" s="2" t="s">
        <v>6063</v>
      </c>
      <c r="B83" s="4" t="s">
        <v>2673</v>
      </c>
      <c r="C83" s="4" t="s">
        <v>6029</v>
      </c>
      <c r="D83" s="4" t="s">
        <v>6030</v>
      </c>
      <c r="E83" s="5">
        <v>12</v>
      </c>
      <c r="F83" s="2" t="s">
        <v>3553</v>
      </c>
    </row>
    <row r="84" spans="1:6" ht="11.25">
      <c r="A84" s="2" t="s">
        <v>6063</v>
      </c>
      <c r="B84" s="4" t="s">
        <v>2675</v>
      </c>
      <c r="C84" s="4" t="s">
        <v>6029</v>
      </c>
      <c r="D84" s="4" t="s">
        <v>6035</v>
      </c>
      <c r="E84" s="5">
        <v>1</v>
      </c>
      <c r="F84" s="2" t="s">
        <v>3554</v>
      </c>
    </row>
    <row r="85" spans="1:6" ht="11.25">
      <c r="A85" s="2" t="s">
        <v>6063</v>
      </c>
      <c r="B85" s="4" t="s">
        <v>2677</v>
      </c>
      <c r="C85" s="4" t="s">
        <v>6029</v>
      </c>
      <c r="D85" s="4" t="s">
        <v>6035</v>
      </c>
      <c r="E85" s="5">
        <v>1</v>
      </c>
      <c r="F85" s="2" t="s">
        <v>3555</v>
      </c>
    </row>
    <row r="86" spans="1:6" ht="11.25">
      <c r="A86" s="2" t="s">
        <v>6063</v>
      </c>
      <c r="B86" s="4" t="s">
        <v>281</v>
      </c>
      <c r="C86" s="4" t="s">
        <v>6029</v>
      </c>
      <c r="D86" s="4" t="s">
        <v>6035</v>
      </c>
      <c r="E86" s="5">
        <v>1</v>
      </c>
      <c r="F86" s="2" t="s">
        <v>3556</v>
      </c>
    </row>
    <row r="87" spans="1:6" ht="11.25">
      <c r="A87" s="2" t="s">
        <v>6063</v>
      </c>
      <c r="B87" s="4" t="s">
        <v>283</v>
      </c>
      <c r="C87" s="4" t="s">
        <v>6112</v>
      </c>
      <c r="D87" s="4" t="s">
        <v>6030</v>
      </c>
      <c r="E87" s="5">
        <v>20</v>
      </c>
      <c r="F87" s="2" t="s">
        <v>3557</v>
      </c>
    </row>
    <row r="88" spans="1:6" ht="11.25">
      <c r="A88" s="2" t="s">
        <v>6063</v>
      </c>
      <c r="B88" s="4" t="s">
        <v>285</v>
      </c>
      <c r="C88" s="4" t="s">
        <v>6029</v>
      </c>
      <c r="D88" s="4" t="s">
        <v>6030</v>
      </c>
      <c r="E88" s="5">
        <v>5</v>
      </c>
      <c r="F88" s="2" t="s">
        <v>3558</v>
      </c>
    </row>
    <row r="89" spans="1:6" ht="11.25">
      <c r="A89" s="2" t="s">
        <v>6063</v>
      </c>
      <c r="B89" s="4" t="s">
        <v>287</v>
      </c>
      <c r="C89" s="4" t="s">
        <v>6029</v>
      </c>
      <c r="D89" s="4" t="s">
        <v>6035</v>
      </c>
      <c r="E89" s="5">
        <v>12</v>
      </c>
      <c r="F89" s="2" t="s">
        <v>3559</v>
      </c>
    </row>
    <row r="90" spans="1:6" ht="11.25">
      <c r="A90" s="2" t="s">
        <v>6063</v>
      </c>
      <c r="B90" s="4" t="s">
        <v>289</v>
      </c>
      <c r="C90" s="4" t="s">
        <v>6029</v>
      </c>
      <c r="D90" s="4" t="s">
        <v>6035</v>
      </c>
      <c r="E90" s="5">
        <v>5</v>
      </c>
      <c r="F90" s="2" t="s">
        <v>3560</v>
      </c>
    </row>
    <row r="91" spans="1:6" ht="11.25">
      <c r="A91" s="2" t="s">
        <v>6063</v>
      </c>
      <c r="B91" s="4" t="s">
        <v>291</v>
      </c>
      <c r="C91" s="4" t="s">
        <v>6029</v>
      </c>
      <c r="D91" s="4" t="s">
        <v>6035</v>
      </c>
      <c r="E91" s="5">
        <v>9</v>
      </c>
      <c r="F91" s="2" t="s">
        <v>3561</v>
      </c>
    </row>
    <row r="92" spans="1:6" ht="11.25">
      <c r="A92" s="2" t="s">
        <v>6063</v>
      </c>
      <c r="B92" s="4" t="s">
        <v>303</v>
      </c>
      <c r="C92" s="4" t="s">
        <v>6077</v>
      </c>
      <c r="D92" s="4" t="s">
        <v>6077</v>
      </c>
      <c r="E92" s="5">
        <v>0</v>
      </c>
      <c r="F92" s="2" t="s">
        <v>304</v>
      </c>
    </row>
    <row r="93" spans="1:6" ht="11.25">
      <c r="A93" s="2" t="s">
        <v>6063</v>
      </c>
      <c r="B93" s="4" t="s">
        <v>305</v>
      </c>
      <c r="C93" s="4" t="s">
        <v>6077</v>
      </c>
      <c r="D93" s="4" t="s">
        <v>6077</v>
      </c>
      <c r="E93" s="5">
        <v>0</v>
      </c>
      <c r="F93" s="2" t="s">
        <v>306</v>
      </c>
    </row>
    <row r="94" spans="1:6" ht="11.25">
      <c r="A94" s="2" t="s">
        <v>6063</v>
      </c>
      <c r="B94" s="4" t="s">
        <v>307</v>
      </c>
      <c r="C94" s="4" t="s">
        <v>6077</v>
      </c>
      <c r="D94" s="4" t="s">
        <v>6077</v>
      </c>
      <c r="E94" s="5">
        <v>0</v>
      </c>
      <c r="F94" s="2" t="s">
        <v>308</v>
      </c>
    </row>
    <row r="95" spans="1:6" ht="11.25">
      <c r="A95" s="2" t="s">
        <v>6063</v>
      </c>
      <c r="B95" s="4" t="s">
        <v>311</v>
      </c>
      <c r="C95" s="4" t="s">
        <v>6077</v>
      </c>
      <c r="D95" s="4" t="s">
        <v>6077</v>
      </c>
      <c r="E95" s="5">
        <v>0</v>
      </c>
      <c r="F95" s="2" t="s">
        <v>312</v>
      </c>
    </row>
    <row r="96" spans="1:6" ht="11.25">
      <c r="A96" s="2" t="s">
        <v>6063</v>
      </c>
      <c r="B96" s="4" t="s">
        <v>313</v>
      </c>
      <c r="C96" s="4" t="s">
        <v>6077</v>
      </c>
      <c r="D96" s="4" t="s">
        <v>6077</v>
      </c>
      <c r="E96" s="5">
        <v>0</v>
      </c>
      <c r="F96" s="2" t="s">
        <v>314</v>
      </c>
    </row>
    <row r="97" spans="1:6" ht="11.25">
      <c r="A97" s="2" t="s">
        <v>6063</v>
      </c>
      <c r="B97" s="4" t="s">
        <v>315</v>
      </c>
      <c r="C97" s="4" t="s">
        <v>6077</v>
      </c>
      <c r="D97" s="4" t="s">
        <v>6077</v>
      </c>
      <c r="E97" s="5">
        <v>0</v>
      </c>
      <c r="F97" s="2" t="s">
        <v>316</v>
      </c>
    </row>
    <row r="98" spans="1:6" ht="11.25">
      <c r="A98" s="2" t="s">
        <v>6063</v>
      </c>
      <c r="B98" s="4" t="s">
        <v>317</v>
      </c>
      <c r="C98" s="4" t="s">
        <v>6029</v>
      </c>
      <c r="D98" s="4" t="s">
        <v>6035</v>
      </c>
      <c r="E98" s="5">
        <v>1</v>
      </c>
      <c r="F98" s="2" t="s">
        <v>318</v>
      </c>
    </row>
    <row r="99" spans="1:6" ht="11.25">
      <c r="A99" s="2" t="s">
        <v>6063</v>
      </c>
      <c r="B99" s="4" t="s">
        <v>6503</v>
      </c>
      <c r="C99" s="4" t="s">
        <v>6077</v>
      </c>
      <c r="D99" s="4" t="s">
        <v>6077</v>
      </c>
      <c r="E99" s="5">
        <v>0</v>
      </c>
      <c r="F99" s="2" t="s">
        <v>6504</v>
      </c>
    </row>
    <row r="100" spans="1:6" ht="11.25">
      <c r="A100" s="2" t="s">
        <v>6063</v>
      </c>
      <c r="B100" s="4" t="s">
        <v>6842</v>
      </c>
      <c r="C100" s="4" t="s">
        <v>6029</v>
      </c>
      <c r="D100" s="4" t="s">
        <v>6035</v>
      </c>
      <c r="E100" s="5">
        <v>1</v>
      </c>
      <c r="F100" s="2" t="s">
        <v>6843</v>
      </c>
    </row>
    <row r="101" spans="1:6" ht="11.25">
      <c r="A101" s="2" t="s">
        <v>6063</v>
      </c>
      <c r="B101" s="4" t="s">
        <v>6844</v>
      </c>
      <c r="C101" s="4" t="s">
        <v>6077</v>
      </c>
      <c r="D101" s="4" t="s">
        <v>6077</v>
      </c>
      <c r="E101" s="5">
        <v>0</v>
      </c>
      <c r="F101" s="2" t="s">
        <v>6845</v>
      </c>
    </row>
    <row r="102" spans="1:6" ht="11.25">
      <c r="A102" s="2" t="s">
        <v>6063</v>
      </c>
      <c r="B102" s="4" t="s">
        <v>6850</v>
      </c>
      <c r="C102" s="4" t="s">
        <v>6077</v>
      </c>
      <c r="D102" s="4" t="s">
        <v>6077</v>
      </c>
      <c r="E102" s="5">
        <v>0</v>
      </c>
      <c r="F102" s="2" t="s">
        <v>6851</v>
      </c>
    </row>
    <row r="103" spans="1:6" ht="11.25">
      <c r="A103" s="2" t="s">
        <v>6063</v>
      </c>
      <c r="B103" s="4" t="s">
        <v>6852</v>
      </c>
      <c r="C103" s="4" t="s">
        <v>6077</v>
      </c>
      <c r="D103" s="4" t="s">
        <v>6077</v>
      </c>
      <c r="E103" s="5">
        <v>0</v>
      </c>
      <c r="F103" s="2" t="s">
        <v>6853</v>
      </c>
    </row>
    <row r="104" spans="1:6" ht="11.25">
      <c r="A104" s="2" t="s">
        <v>6063</v>
      </c>
      <c r="B104" s="4" t="s">
        <v>3396</v>
      </c>
      <c r="C104" s="4" t="s">
        <v>6112</v>
      </c>
      <c r="D104" s="4" t="s">
        <v>6030</v>
      </c>
      <c r="E104" s="5">
        <v>0</v>
      </c>
      <c r="F104" s="2" t="s">
        <v>3397</v>
      </c>
    </row>
    <row r="105" spans="1:6" ht="11.25">
      <c r="A105" s="2" t="s">
        <v>3535</v>
      </c>
      <c r="F105" s="2" t="s">
        <v>3536</v>
      </c>
    </row>
    <row r="106" spans="1:6" ht="11.25">
      <c r="A106" s="2" t="s">
        <v>3537</v>
      </c>
      <c r="F106" s="2" t="s">
        <v>3538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20"/>
  <sheetViews>
    <sheetView workbookViewId="0" topLeftCell="A1">
      <pane ySplit="5" topLeftCell="BM6" activePane="bottomLeft" state="frozen"/>
      <selection pane="topLeft" activeCell="A1" sqref="A1"/>
      <selection pane="bottomLeft" activeCell="A2" sqref="A2"/>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3562</v>
      </c>
    </row>
    <row r="2" ht="11.25">
      <c r="A2" s="2" t="s">
        <v>3563</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3537</v>
      </c>
      <c r="B6" s="4"/>
      <c r="C6" s="4"/>
      <c r="D6" s="4"/>
      <c r="E6" s="5"/>
      <c r="F6" s="2" t="s">
        <v>3564</v>
      </c>
    </row>
    <row r="7" spans="1:6" ht="11.25">
      <c r="A7" s="2" t="s">
        <v>3398</v>
      </c>
      <c r="B7" s="4" t="s">
        <v>7221</v>
      </c>
      <c r="C7" s="4" t="s">
        <v>6029</v>
      </c>
      <c r="D7" s="4" t="s">
        <v>6035</v>
      </c>
      <c r="E7" s="5">
        <v>1</v>
      </c>
      <c r="F7" s="2" t="s">
        <v>7222</v>
      </c>
    </row>
    <row r="8" spans="1:6" ht="11.25">
      <c r="A8" s="2" t="s">
        <v>3398</v>
      </c>
      <c r="B8" s="4" t="s">
        <v>7223</v>
      </c>
      <c r="C8" s="4" t="s">
        <v>6029</v>
      </c>
      <c r="D8" s="4" t="s">
        <v>6035</v>
      </c>
      <c r="E8" s="5">
        <v>1</v>
      </c>
      <c r="F8" s="2" t="s">
        <v>7224</v>
      </c>
    </row>
    <row r="9" spans="1:6" ht="11.25">
      <c r="A9" s="2" t="s">
        <v>3398</v>
      </c>
      <c r="B9" s="4" t="s">
        <v>319</v>
      </c>
      <c r="C9" s="4" t="s">
        <v>6077</v>
      </c>
      <c r="D9" s="4" t="s">
        <v>6077</v>
      </c>
      <c r="E9" s="5">
        <v>0</v>
      </c>
      <c r="F9" s="2" t="s">
        <v>320</v>
      </c>
    </row>
    <row r="10" spans="1:6" ht="11.25">
      <c r="A10" s="2" t="s">
        <v>3398</v>
      </c>
      <c r="B10" s="4" t="s">
        <v>360</v>
      </c>
      <c r="C10" s="4" t="s">
        <v>6029</v>
      </c>
      <c r="D10" s="4" t="s">
        <v>6035</v>
      </c>
      <c r="E10" s="5">
        <v>8</v>
      </c>
      <c r="F10" s="2" t="s">
        <v>361</v>
      </c>
    </row>
    <row r="11" spans="1:6" ht="11.25">
      <c r="A11" s="2" t="s">
        <v>3398</v>
      </c>
      <c r="B11" s="4" t="s">
        <v>384</v>
      </c>
      <c r="C11" s="4" t="s">
        <v>6112</v>
      </c>
      <c r="D11" s="4" t="s">
        <v>6030</v>
      </c>
      <c r="E11" s="5">
        <v>20</v>
      </c>
      <c r="F11" s="2" t="s">
        <v>385</v>
      </c>
    </row>
    <row r="12" spans="1:6" ht="11.25">
      <c r="A12" s="2" t="s">
        <v>3398</v>
      </c>
      <c r="B12" s="4" t="s">
        <v>386</v>
      </c>
      <c r="C12" s="4" t="s">
        <v>6029</v>
      </c>
      <c r="D12" s="4" t="s">
        <v>6030</v>
      </c>
      <c r="E12" s="5">
        <v>5</v>
      </c>
      <c r="F12" s="2" t="s">
        <v>387</v>
      </c>
    </row>
    <row r="13" spans="1:6" ht="11.25">
      <c r="A13" s="2" t="s">
        <v>3398</v>
      </c>
      <c r="B13" s="4" t="s">
        <v>430</v>
      </c>
      <c r="C13" s="4" t="s">
        <v>6029</v>
      </c>
      <c r="D13" s="4" t="s">
        <v>6035</v>
      </c>
      <c r="E13" s="5">
        <v>1</v>
      </c>
      <c r="F13" s="2" t="s">
        <v>431</v>
      </c>
    </row>
    <row r="14" spans="1:6" ht="11.25">
      <c r="A14" s="2" t="s">
        <v>3398</v>
      </c>
      <c r="B14" s="4" t="s">
        <v>432</v>
      </c>
      <c r="C14" s="4" t="s">
        <v>6029</v>
      </c>
      <c r="D14" s="4" t="s">
        <v>6035</v>
      </c>
      <c r="E14" s="5">
        <v>1</v>
      </c>
      <c r="F14" s="2" t="s">
        <v>433</v>
      </c>
    </row>
    <row r="15" spans="1:6" ht="11.25">
      <c r="A15" s="2" t="s">
        <v>3398</v>
      </c>
      <c r="B15" s="4" t="s">
        <v>434</v>
      </c>
      <c r="C15" s="4" t="s">
        <v>6112</v>
      </c>
      <c r="D15" s="4" t="s">
        <v>6030</v>
      </c>
      <c r="E15" s="5">
        <v>30</v>
      </c>
      <c r="F15" s="2" t="s">
        <v>435</v>
      </c>
    </row>
    <row r="16" spans="1:6" ht="11.25">
      <c r="A16" s="2" t="s">
        <v>3398</v>
      </c>
      <c r="B16" s="4" t="s">
        <v>436</v>
      </c>
      <c r="C16" s="4" t="s">
        <v>6029</v>
      </c>
      <c r="D16" s="4" t="s">
        <v>6035</v>
      </c>
      <c r="E16" s="5">
        <v>1</v>
      </c>
      <c r="F16" s="2" t="s">
        <v>437</v>
      </c>
    </row>
    <row r="17" spans="1:6" ht="11.25">
      <c r="A17" s="2" t="s">
        <v>3398</v>
      </c>
      <c r="B17" s="4" t="s">
        <v>438</v>
      </c>
      <c r="C17" s="4" t="s">
        <v>6029</v>
      </c>
      <c r="D17" s="4" t="s">
        <v>6035</v>
      </c>
      <c r="E17" s="5">
        <v>1</v>
      </c>
      <c r="F17" s="2" t="s">
        <v>439</v>
      </c>
    </row>
    <row r="18" spans="1:6" ht="11.25">
      <c r="A18" s="2" t="s">
        <v>3398</v>
      </c>
      <c r="B18" s="4" t="s">
        <v>440</v>
      </c>
      <c r="C18" s="4" t="s">
        <v>6029</v>
      </c>
      <c r="D18" s="4" t="s">
        <v>6035</v>
      </c>
      <c r="E18" s="5">
        <v>1</v>
      </c>
      <c r="F18" s="2" t="s">
        <v>441</v>
      </c>
    </row>
    <row r="19" spans="1:6" ht="11.25">
      <c r="A19" s="2" t="s">
        <v>3398</v>
      </c>
      <c r="B19" s="4" t="s">
        <v>442</v>
      </c>
      <c r="C19" s="4" t="s">
        <v>6029</v>
      </c>
      <c r="D19" s="4" t="s">
        <v>6035</v>
      </c>
      <c r="E19" s="5">
        <v>1</v>
      </c>
      <c r="F19" s="2" t="s">
        <v>443</v>
      </c>
    </row>
    <row r="20" spans="1:6" ht="11.25">
      <c r="A20" s="2" t="s">
        <v>3537</v>
      </c>
      <c r="B20" s="4"/>
      <c r="C20" s="4"/>
      <c r="D20" s="4"/>
      <c r="E20" s="5"/>
      <c r="F20" s="2" t="s">
        <v>890</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54"/>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891</v>
      </c>
    </row>
    <row r="2" ht="11.25">
      <c r="A2" s="2" t="s">
        <v>892</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3537</v>
      </c>
      <c r="B6" s="4"/>
      <c r="C6" s="4"/>
      <c r="D6" s="4"/>
      <c r="E6" s="5"/>
      <c r="F6" s="2" t="s">
        <v>3564</v>
      </c>
    </row>
    <row r="7" spans="1:6" ht="11.25">
      <c r="A7" s="2" t="s">
        <v>3398</v>
      </c>
      <c r="B7" s="4" t="s">
        <v>7246</v>
      </c>
      <c r="C7" s="4" t="s">
        <v>6112</v>
      </c>
      <c r="D7" s="4" t="s">
        <v>6030</v>
      </c>
      <c r="E7" s="5">
        <v>30</v>
      </c>
      <c r="F7" s="2" t="s">
        <v>4911</v>
      </c>
    </row>
    <row r="8" spans="1:6" ht="11.25">
      <c r="A8" s="2" t="s">
        <v>3398</v>
      </c>
      <c r="B8" s="4" t="s">
        <v>4913</v>
      </c>
      <c r="C8" s="4" t="s">
        <v>6029</v>
      </c>
      <c r="D8" s="4" t="s">
        <v>6030</v>
      </c>
      <c r="E8" s="5">
        <v>5</v>
      </c>
      <c r="F8" s="2" t="s">
        <v>4914</v>
      </c>
    </row>
    <row r="9" spans="1:6" ht="11.25">
      <c r="A9" s="2" t="s">
        <v>3398</v>
      </c>
      <c r="B9" s="4" t="s">
        <v>4915</v>
      </c>
      <c r="C9" s="4" t="s">
        <v>6029</v>
      </c>
      <c r="D9" s="4" t="s">
        <v>6030</v>
      </c>
      <c r="E9" s="5">
        <v>4</v>
      </c>
      <c r="F9" s="2" t="s">
        <v>4916</v>
      </c>
    </row>
    <row r="10" spans="1:6" ht="11.25">
      <c r="A10" s="2" t="s">
        <v>3398</v>
      </c>
      <c r="B10" s="4" t="s">
        <v>4917</v>
      </c>
      <c r="C10" s="4" t="s">
        <v>6029</v>
      </c>
      <c r="D10" s="4" t="s">
        <v>6035</v>
      </c>
      <c r="E10" s="5">
        <v>7</v>
      </c>
      <c r="F10" s="2" t="s">
        <v>4918</v>
      </c>
    </row>
    <row r="11" spans="1:6" ht="11.25">
      <c r="A11" s="2" t="s">
        <v>3398</v>
      </c>
      <c r="B11" s="4" t="s">
        <v>4919</v>
      </c>
      <c r="C11" s="4" t="s">
        <v>6112</v>
      </c>
      <c r="D11" s="4" t="s">
        <v>6030</v>
      </c>
      <c r="E11" s="5">
        <v>24</v>
      </c>
      <c r="F11" s="2" t="s">
        <v>4920</v>
      </c>
    </row>
    <row r="12" spans="1:6" ht="11.25">
      <c r="A12" s="2" t="s">
        <v>3398</v>
      </c>
      <c r="B12" s="4" t="s">
        <v>4921</v>
      </c>
      <c r="C12" s="4" t="s">
        <v>6029</v>
      </c>
      <c r="D12" s="4" t="s">
        <v>6030</v>
      </c>
      <c r="E12" s="5">
        <v>3</v>
      </c>
      <c r="F12" s="2" t="s">
        <v>4922</v>
      </c>
    </row>
    <row r="13" spans="1:6" ht="11.25">
      <c r="A13" s="2" t="s">
        <v>3398</v>
      </c>
      <c r="B13" s="4" t="s">
        <v>4925</v>
      </c>
      <c r="C13" s="4" t="s">
        <v>6029</v>
      </c>
      <c r="D13" s="4" t="s">
        <v>6035</v>
      </c>
      <c r="E13" s="5">
        <v>1</v>
      </c>
      <c r="F13" s="2" t="s">
        <v>4926</v>
      </c>
    </row>
    <row r="14" spans="1:6" ht="11.25">
      <c r="A14" s="2" t="s">
        <v>3398</v>
      </c>
      <c r="B14" s="4" t="s">
        <v>4928</v>
      </c>
      <c r="C14" s="4" t="s">
        <v>6029</v>
      </c>
      <c r="D14" s="4" t="s">
        <v>6035</v>
      </c>
      <c r="E14" s="5">
        <v>1</v>
      </c>
      <c r="F14" s="2" t="s">
        <v>894</v>
      </c>
    </row>
    <row r="15" spans="1:6" ht="11.25">
      <c r="A15" s="2" t="s">
        <v>3398</v>
      </c>
      <c r="B15" s="4" t="s">
        <v>4931</v>
      </c>
      <c r="C15" s="4" t="s">
        <v>6029</v>
      </c>
      <c r="D15" s="4" t="s">
        <v>6035</v>
      </c>
      <c r="E15" s="5">
        <v>1</v>
      </c>
      <c r="F15" s="2" t="s">
        <v>4932</v>
      </c>
    </row>
    <row r="16" spans="1:6" ht="11.25">
      <c r="A16" s="2" t="s">
        <v>3398</v>
      </c>
      <c r="B16" s="4" t="s">
        <v>4933</v>
      </c>
      <c r="C16" s="4" t="s">
        <v>6112</v>
      </c>
      <c r="D16" s="4" t="s">
        <v>6030</v>
      </c>
      <c r="E16" s="5">
        <v>40</v>
      </c>
      <c r="F16" s="2" t="s">
        <v>4934</v>
      </c>
    </row>
    <row r="17" spans="1:6" ht="11.25">
      <c r="A17" s="2" t="s">
        <v>3398</v>
      </c>
      <c r="B17" s="4" t="s">
        <v>4939</v>
      </c>
      <c r="C17" s="4" t="s">
        <v>6029</v>
      </c>
      <c r="D17" s="4" t="s">
        <v>6035</v>
      </c>
      <c r="E17" s="5">
        <v>2</v>
      </c>
      <c r="F17" s="2" t="s">
        <v>4940</v>
      </c>
    </row>
    <row r="18" spans="1:6" ht="11.25">
      <c r="A18" s="2" t="s">
        <v>3398</v>
      </c>
      <c r="B18" s="4" t="s">
        <v>456</v>
      </c>
      <c r="C18" s="4" t="s">
        <v>6112</v>
      </c>
      <c r="D18" s="4" t="s">
        <v>6030</v>
      </c>
      <c r="E18" s="5">
        <v>30</v>
      </c>
      <c r="F18" s="2" t="s">
        <v>457</v>
      </c>
    </row>
    <row r="19" spans="1:6" ht="11.25">
      <c r="A19" s="2" t="s">
        <v>3398</v>
      </c>
      <c r="B19" s="4" t="s">
        <v>458</v>
      </c>
      <c r="C19" s="4" t="s">
        <v>6029</v>
      </c>
      <c r="D19" s="4" t="s">
        <v>6035</v>
      </c>
      <c r="E19" s="5">
        <v>4</v>
      </c>
      <c r="F19" s="2" t="s">
        <v>459</v>
      </c>
    </row>
    <row r="20" spans="1:6" ht="11.25">
      <c r="A20" s="2" t="s">
        <v>3398</v>
      </c>
      <c r="B20" s="4" t="s">
        <v>460</v>
      </c>
      <c r="C20" s="4" t="s">
        <v>6112</v>
      </c>
      <c r="D20" s="4" t="s">
        <v>6030</v>
      </c>
      <c r="E20" s="5">
        <v>80</v>
      </c>
      <c r="F20" s="2" t="s">
        <v>461</v>
      </c>
    </row>
    <row r="21" spans="1:6" ht="11.25">
      <c r="A21" s="2" t="s">
        <v>3398</v>
      </c>
      <c r="B21" s="4" t="s">
        <v>462</v>
      </c>
      <c r="C21" s="4" t="s">
        <v>6029</v>
      </c>
      <c r="D21" s="4" t="s">
        <v>6035</v>
      </c>
      <c r="E21" s="5">
        <v>4</v>
      </c>
      <c r="F21" s="2" t="s">
        <v>463</v>
      </c>
    </row>
    <row r="22" spans="1:6" ht="11.25">
      <c r="A22" s="2" t="s">
        <v>3398</v>
      </c>
      <c r="B22" s="4" t="s">
        <v>464</v>
      </c>
      <c r="C22" s="4" t="s">
        <v>6029</v>
      </c>
      <c r="D22" s="4" t="s">
        <v>6035</v>
      </c>
      <c r="E22" s="5">
        <v>1</v>
      </c>
      <c r="F22" s="2" t="s">
        <v>465</v>
      </c>
    </row>
    <row r="23" spans="1:6" ht="11.25">
      <c r="A23" s="2" t="s">
        <v>3398</v>
      </c>
      <c r="B23" s="4" t="s">
        <v>466</v>
      </c>
      <c r="C23" s="4" t="s">
        <v>6112</v>
      </c>
      <c r="D23" s="4" t="s">
        <v>6030</v>
      </c>
      <c r="E23" s="5">
        <v>80</v>
      </c>
      <c r="F23" s="2" t="s">
        <v>467</v>
      </c>
    </row>
    <row r="24" spans="1:6" ht="11.25">
      <c r="A24" s="2" t="s">
        <v>3398</v>
      </c>
      <c r="B24" s="4" t="s">
        <v>468</v>
      </c>
      <c r="C24" s="4" t="s">
        <v>6029</v>
      </c>
      <c r="D24" s="4" t="s">
        <v>6035</v>
      </c>
      <c r="E24" s="5">
        <v>1</v>
      </c>
      <c r="F24" s="2" t="s">
        <v>469</v>
      </c>
    </row>
    <row r="25" spans="1:6" ht="11.25">
      <c r="A25" s="2" t="s">
        <v>3398</v>
      </c>
      <c r="B25" s="4" t="s">
        <v>470</v>
      </c>
      <c r="C25" s="4" t="s">
        <v>6029</v>
      </c>
      <c r="D25" s="4" t="s">
        <v>6035</v>
      </c>
      <c r="E25" s="5">
        <v>1</v>
      </c>
      <c r="F25" s="2" t="s">
        <v>471</v>
      </c>
    </row>
    <row r="26" spans="1:6" ht="11.25">
      <c r="A26" s="2" t="s">
        <v>3398</v>
      </c>
      <c r="B26" s="4" t="s">
        <v>472</v>
      </c>
      <c r="C26" s="4" t="s">
        <v>6029</v>
      </c>
      <c r="D26" s="4" t="s">
        <v>6035</v>
      </c>
      <c r="E26" s="5">
        <v>4</v>
      </c>
      <c r="F26" s="2" t="s">
        <v>473</v>
      </c>
    </row>
    <row r="27" spans="1:6" ht="11.25">
      <c r="A27" s="2" t="s">
        <v>3398</v>
      </c>
      <c r="B27" s="4" t="s">
        <v>474</v>
      </c>
      <c r="C27" s="4" t="s">
        <v>6029</v>
      </c>
      <c r="D27" s="4" t="s">
        <v>6035</v>
      </c>
      <c r="E27" s="5">
        <v>4</v>
      </c>
      <c r="F27" s="2" t="s">
        <v>475</v>
      </c>
    </row>
    <row r="28" spans="1:6" ht="11.25">
      <c r="A28" s="2" t="s">
        <v>3398</v>
      </c>
      <c r="B28" s="4" t="s">
        <v>476</v>
      </c>
      <c r="C28" s="4" t="s">
        <v>6029</v>
      </c>
      <c r="D28" s="4" t="s">
        <v>6035</v>
      </c>
      <c r="E28" s="5">
        <v>4</v>
      </c>
      <c r="F28" s="2" t="s">
        <v>477</v>
      </c>
    </row>
    <row r="29" spans="1:6" ht="11.25">
      <c r="A29" s="2" t="s">
        <v>3398</v>
      </c>
      <c r="B29" s="4" t="s">
        <v>478</v>
      </c>
      <c r="C29" s="4" t="s">
        <v>6029</v>
      </c>
      <c r="D29" s="4" t="s">
        <v>6035</v>
      </c>
      <c r="E29" s="5">
        <v>1</v>
      </c>
      <c r="F29" s="2" t="s">
        <v>479</v>
      </c>
    </row>
    <row r="30" spans="1:6" ht="11.25">
      <c r="A30" s="2" t="s">
        <v>3398</v>
      </c>
      <c r="B30" s="4" t="s">
        <v>480</v>
      </c>
      <c r="C30" s="4" t="s">
        <v>6029</v>
      </c>
      <c r="D30" s="4" t="s">
        <v>6035</v>
      </c>
      <c r="E30" s="5">
        <v>1</v>
      </c>
      <c r="F30" s="2" t="s">
        <v>481</v>
      </c>
    </row>
    <row r="31" spans="1:6" ht="11.25">
      <c r="A31" s="2" t="s">
        <v>3398</v>
      </c>
      <c r="B31" s="4" t="s">
        <v>482</v>
      </c>
      <c r="C31" s="4" t="s">
        <v>6112</v>
      </c>
      <c r="D31" s="4" t="s">
        <v>6030</v>
      </c>
      <c r="E31" s="5">
        <v>80</v>
      </c>
      <c r="F31" s="2" t="s">
        <v>483</v>
      </c>
    </row>
    <row r="32" spans="1:6" ht="11.25">
      <c r="A32" s="2" t="s">
        <v>3398</v>
      </c>
      <c r="B32" s="4" t="s">
        <v>484</v>
      </c>
      <c r="C32" s="4" t="s">
        <v>6029</v>
      </c>
      <c r="D32" s="4" t="s">
        <v>6035</v>
      </c>
      <c r="E32" s="5">
        <v>1</v>
      </c>
      <c r="F32" s="2" t="s">
        <v>485</v>
      </c>
    </row>
    <row r="33" spans="1:6" ht="11.25">
      <c r="A33" s="2" t="s">
        <v>3398</v>
      </c>
      <c r="B33" s="4" t="s">
        <v>486</v>
      </c>
      <c r="C33" s="4" t="s">
        <v>6029</v>
      </c>
      <c r="D33" s="4" t="s">
        <v>6035</v>
      </c>
      <c r="E33" s="5">
        <v>1</v>
      </c>
      <c r="F33" s="2" t="s">
        <v>487</v>
      </c>
    </row>
    <row r="34" spans="1:6" ht="11.25">
      <c r="A34" s="2" t="s">
        <v>3398</v>
      </c>
      <c r="B34" s="4" t="s">
        <v>488</v>
      </c>
      <c r="C34" s="4" t="s">
        <v>6029</v>
      </c>
      <c r="D34" s="4" t="s">
        <v>6035</v>
      </c>
      <c r="E34" s="5">
        <v>1</v>
      </c>
      <c r="F34" s="2" t="s">
        <v>489</v>
      </c>
    </row>
    <row r="35" spans="1:6" ht="11.25">
      <c r="A35" s="2" t="s">
        <v>3398</v>
      </c>
      <c r="B35" s="4" t="s">
        <v>490</v>
      </c>
      <c r="C35" s="4" t="s">
        <v>6112</v>
      </c>
      <c r="D35" s="4" t="s">
        <v>6030</v>
      </c>
      <c r="E35" s="5">
        <v>80</v>
      </c>
      <c r="F35" s="2" t="s">
        <v>491</v>
      </c>
    </row>
    <row r="36" spans="1:6" ht="11.25">
      <c r="A36" s="2" t="s">
        <v>3398</v>
      </c>
      <c r="B36" s="4" t="s">
        <v>492</v>
      </c>
      <c r="C36" s="4" t="s">
        <v>6029</v>
      </c>
      <c r="D36" s="4" t="s">
        <v>6035</v>
      </c>
      <c r="E36" s="5">
        <v>8</v>
      </c>
      <c r="F36" s="2" t="s">
        <v>493</v>
      </c>
    </row>
    <row r="37" spans="1:6" ht="11.25">
      <c r="A37" s="2" t="s">
        <v>3398</v>
      </c>
      <c r="B37" s="4" t="s">
        <v>494</v>
      </c>
      <c r="C37" s="4" t="s">
        <v>6112</v>
      </c>
      <c r="D37" s="4" t="s">
        <v>6030</v>
      </c>
      <c r="E37" s="5">
        <v>80</v>
      </c>
      <c r="F37" s="2" t="s">
        <v>495</v>
      </c>
    </row>
    <row r="38" spans="1:6" ht="11.25">
      <c r="A38" s="2" t="s">
        <v>3398</v>
      </c>
      <c r="B38" s="4" t="s">
        <v>496</v>
      </c>
      <c r="C38" s="4" t="s">
        <v>6077</v>
      </c>
      <c r="D38" s="4" t="s">
        <v>6077</v>
      </c>
      <c r="E38" s="5">
        <v>0</v>
      </c>
      <c r="F38" s="2" t="s">
        <v>497</v>
      </c>
    </row>
    <row r="39" spans="1:6" ht="11.25">
      <c r="A39" s="2" t="s">
        <v>3398</v>
      </c>
      <c r="B39" s="4" t="s">
        <v>518</v>
      </c>
      <c r="C39" s="4" t="s">
        <v>6029</v>
      </c>
      <c r="D39" s="4" t="s">
        <v>6035</v>
      </c>
      <c r="E39" s="5">
        <v>4</v>
      </c>
      <c r="F39" s="2" t="s">
        <v>519</v>
      </c>
    </row>
    <row r="40" spans="1:6" ht="11.25">
      <c r="A40" s="2" t="s">
        <v>3398</v>
      </c>
      <c r="B40" s="4" t="s">
        <v>520</v>
      </c>
      <c r="C40" s="4" t="s">
        <v>6029</v>
      </c>
      <c r="D40" s="4" t="s">
        <v>6030</v>
      </c>
      <c r="E40" s="5">
        <v>12</v>
      </c>
      <c r="F40" s="2" t="s">
        <v>521</v>
      </c>
    </row>
    <row r="41" spans="1:6" ht="11.25">
      <c r="A41" s="2" t="s">
        <v>3398</v>
      </c>
      <c r="B41" s="4" t="s">
        <v>522</v>
      </c>
      <c r="C41" s="4" t="s">
        <v>6077</v>
      </c>
      <c r="D41" s="4" t="s">
        <v>6077</v>
      </c>
      <c r="E41" s="5">
        <v>0</v>
      </c>
      <c r="F41" s="2" t="s">
        <v>523</v>
      </c>
    </row>
    <row r="42" spans="1:6" ht="11.25">
      <c r="A42" s="2" t="s">
        <v>3398</v>
      </c>
      <c r="B42" s="4" t="s">
        <v>544</v>
      </c>
      <c r="C42" s="4" t="s">
        <v>6029</v>
      </c>
      <c r="D42" s="4" t="s">
        <v>6035</v>
      </c>
      <c r="E42" s="5">
        <v>4</v>
      </c>
      <c r="F42" s="2" t="s">
        <v>545</v>
      </c>
    </row>
    <row r="43" spans="1:6" ht="11.25">
      <c r="A43" s="2" t="s">
        <v>3398</v>
      </c>
      <c r="B43" s="4" t="s">
        <v>546</v>
      </c>
      <c r="C43" s="4" t="s">
        <v>6029</v>
      </c>
      <c r="D43" s="4" t="s">
        <v>6030</v>
      </c>
      <c r="E43" s="5">
        <v>12</v>
      </c>
      <c r="F43" s="2" t="s">
        <v>547</v>
      </c>
    </row>
    <row r="44" spans="1:6" ht="11.25">
      <c r="A44" s="2" t="s">
        <v>3398</v>
      </c>
      <c r="B44" s="4" t="s">
        <v>548</v>
      </c>
      <c r="C44" s="4" t="s">
        <v>6112</v>
      </c>
      <c r="D44" s="4" t="s">
        <v>6030</v>
      </c>
      <c r="E44" s="5">
        <v>80</v>
      </c>
      <c r="F44" s="2" t="s">
        <v>549</v>
      </c>
    </row>
    <row r="45" spans="1:6" ht="11.25">
      <c r="A45" s="2" t="s">
        <v>3398</v>
      </c>
      <c r="B45" s="4" t="s">
        <v>550</v>
      </c>
      <c r="C45" s="4" t="s">
        <v>6112</v>
      </c>
      <c r="D45" s="4" t="s">
        <v>6030</v>
      </c>
      <c r="E45" s="5">
        <v>30</v>
      </c>
      <c r="F45" s="2" t="s">
        <v>551</v>
      </c>
    </row>
    <row r="46" spans="1:6" ht="11.25">
      <c r="A46" s="2" t="s">
        <v>3398</v>
      </c>
      <c r="B46" s="4" t="s">
        <v>552</v>
      </c>
      <c r="C46" s="4" t="s">
        <v>6029</v>
      </c>
      <c r="D46" s="4" t="s">
        <v>6035</v>
      </c>
      <c r="E46" s="5">
        <v>4</v>
      </c>
      <c r="F46" s="2" t="s">
        <v>553</v>
      </c>
    </row>
    <row r="47" spans="1:6" ht="11.25">
      <c r="A47" s="2" t="s">
        <v>3398</v>
      </c>
      <c r="B47" s="4" t="s">
        <v>554</v>
      </c>
      <c r="C47" s="4" t="s">
        <v>6029</v>
      </c>
      <c r="D47" s="4" t="s">
        <v>6035</v>
      </c>
      <c r="E47" s="5">
        <v>4</v>
      </c>
      <c r="F47" s="2" t="s">
        <v>555</v>
      </c>
    </row>
    <row r="48" spans="1:6" ht="11.25">
      <c r="A48" s="2" t="s">
        <v>3398</v>
      </c>
      <c r="B48" s="4" t="s">
        <v>556</v>
      </c>
      <c r="C48" s="4" t="s">
        <v>6112</v>
      </c>
      <c r="D48" s="4" t="s">
        <v>6030</v>
      </c>
      <c r="E48" s="5">
        <v>30</v>
      </c>
      <c r="F48" s="2" t="s">
        <v>557</v>
      </c>
    </row>
    <row r="49" spans="1:6" ht="11.25">
      <c r="A49" s="2" t="s">
        <v>3398</v>
      </c>
      <c r="B49" s="4" t="s">
        <v>558</v>
      </c>
      <c r="C49" s="4" t="s">
        <v>6029</v>
      </c>
      <c r="D49" s="4" t="s">
        <v>6035</v>
      </c>
      <c r="E49" s="5">
        <v>4</v>
      </c>
      <c r="F49" s="2" t="s">
        <v>559</v>
      </c>
    </row>
    <row r="50" spans="1:6" ht="11.25">
      <c r="A50" s="2" t="s">
        <v>3398</v>
      </c>
      <c r="B50" s="4" t="s">
        <v>560</v>
      </c>
      <c r="C50" s="4" t="s">
        <v>6029</v>
      </c>
      <c r="D50" s="4" t="s">
        <v>6035</v>
      </c>
      <c r="E50" s="5">
        <v>4</v>
      </c>
      <c r="F50" s="2" t="s">
        <v>561</v>
      </c>
    </row>
    <row r="51" spans="1:6" ht="11.25">
      <c r="A51" s="2" t="s">
        <v>3398</v>
      </c>
      <c r="B51" s="4" t="s">
        <v>562</v>
      </c>
      <c r="C51" s="4" t="s">
        <v>6112</v>
      </c>
      <c r="D51" s="4" t="s">
        <v>6030</v>
      </c>
      <c r="E51" s="5">
        <v>30</v>
      </c>
      <c r="F51" s="2" t="s">
        <v>563</v>
      </c>
    </row>
    <row r="52" spans="1:6" ht="11.25">
      <c r="A52" s="2" t="s">
        <v>3398</v>
      </c>
      <c r="B52" s="4" t="s">
        <v>564</v>
      </c>
      <c r="C52" s="4" t="s">
        <v>6029</v>
      </c>
      <c r="D52" s="4" t="s">
        <v>6035</v>
      </c>
      <c r="E52" s="5">
        <v>4</v>
      </c>
      <c r="F52" s="2" t="s">
        <v>565</v>
      </c>
    </row>
    <row r="53" spans="1:6" ht="11.25">
      <c r="A53" s="2" t="s">
        <v>3398</v>
      </c>
      <c r="B53" s="4" t="s">
        <v>566</v>
      </c>
      <c r="C53" s="4" t="s">
        <v>6029</v>
      </c>
      <c r="D53" s="4" t="s">
        <v>6035</v>
      </c>
      <c r="E53" s="5">
        <v>4</v>
      </c>
      <c r="F53" s="2" t="s">
        <v>567</v>
      </c>
    </row>
    <row r="54" spans="1:6" ht="11.25">
      <c r="A54" s="2" t="s">
        <v>3537</v>
      </c>
      <c r="F54" s="2" t="s">
        <v>893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32"/>
  <sheetViews>
    <sheetView workbookViewId="0" topLeftCell="A1">
      <pane ySplit="5" topLeftCell="BM6" activePane="bottomLeft" state="frozen"/>
      <selection pane="topLeft" activeCell="A1" sqref="A1"/>
      <selection pane="bottomLeft" activeCell="A32" sqref="A32"/>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7383</v>
      </c>
    </row>
    <row r="2" ht="11.25">
      <c r="A2" s="2" t="s">
        <v>7384</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3537</v>
      </c>
      <c r="B6" s="4"/>
      <c r="C6" s="4"/>
      <c r="D6" s="4"/>
      <c r="E6" s="5"/>
      <c r="F6" s="2" t="s">
        <v>3564</v>
      </c>
    </row>
    <row r="7" spans="1:6" ht="11.25">
      <c r="A7" s="2" t="s">
        <v>3398</v>
      </c>
      <c r="B7" s="4" t="s">
        <v>570</v>
      </c>
      <c r="C7" s="4" t="s">
        <v>6077</v>
      </c>
      <c r="D7" s="4" t="s">
        <v>6077</v>
      </c>
      <c r="E7" s="5">
        <v>0</v>
      </c>
      <c r="F7" s="2" t="s">
        <v>571</v>
      </c>
    </row>
    <row r="8" spans="1:6" ht="11.25">
      <c r="A8" s="2" t="s">
        <v>3398</v>
      </c>
      <c r="B8" s="4" t="s">
        <v>592</v>
      </c>
      <c r="C8" s="4" t="s">
        <v>6029</v>
      </c>
      <c r="D8" s="4" t="s">
        <v>6035</v>
      </c>
      <c r="E8" s="5">
        <v>8</v>
      </c>
      <c r="F8" s="2" t="s">
        <v>593</v>
      </c>
    </row>
    <row r="9" spans="1:6" ht="11.25">
      <c r="A9" s="2" t="s">
        <v>3398</v>
      </c>
      <c r="B9" s="4" t="s">
        <v>594</v>
      </c>
      <c r="C9" s="4" t="s">
        <v>6112</v>
      </c>
      <c r="D9" s="4" t="s">
        <v>6030</v>
      </c>
      <c r="E9" s="5">
        <v>20</v>
      </c>
      <c r="F9" s="2" t="s">
        <v>595</v>
      </c>
    </row>
    <row r="10" spans="1:6" ht="11.25">
      <c r="A10" s="2" t="s">
        <v>3398</v>
      </c>
      <c r="B10" s="4" t="s">
        <v>596</v>
      </c>
      <c r="C10" s="4" t="s">
        <v>6029</v>
      </c>
      <c r="D10" s="4" t="s">
        <v>6030</v>
      </c>
      <c r="E10" s="5">
        <v>5</v>
      </c>
      <c r="F10" s="2" t="s">
        <v>597</v>
      </c>
    </row>
    <row r="11" spans="1:6" ht="11.25">
      <c r="A11" s="2" t="s">
        <v>3398</v>
      </c>
      <c r="B11" s="4" t="s">
        <v>598</v>
      </c>
      <c r="C11" s="4" t="s">
        <v>6029</v>
      </c>
      <c r="D11" s="4" t="s">
        <v>6035</v>
      </c>
      <c r="E11" s="5">
        <v>1</v>
      </c>
      <c r="F11" s="2" t="s">
        <v>599</v>
      </c>
    </row>
    <row r="12" spans="1:6" ht="11.25">
      <c r="A12" s="2" t="s">
        <v>3398</v>
      </c>
      <c r="B12" s="4" t="s">
        <v>600</v>
      </c>
      <c r="C12" s="4" t="s">
        <v>6029</v>
      </c>
      <c r="D12" s="4" t="s">
        <v>6035</v>
      </c>
      <c r="E12" s="5">
        <v>1</v>
      </c>
      <c r="F12" s="2" t="s">
        <v>601</v>
      </c>
    </row>
    <row r="13" spans="1:6" ht="11.25">
      <c r="A13" s="2" t="s">
        <v>3398</v>
      </c>
      <c r="B13" s="4" t="s">
        <v>602</v>
      </c>
      <c r="C13" s="4" t="s">
        <v>6029</v>
      </c>
      <c r="D13" s="4" t="s">
        <v>6035</v>
      </c>
      <c r="E13" s="5">
        <v>1</v>
      </c>
      <c r="F13" s="2" t="s">
        <v>603</v>
      </c>
    </row>
    <row r="14" spans="1:6" ht="11.25">
      <c r="A14" s="2" t="s">
        <v>3398</v>
      </c>
      <c r="B14" s="4" t="s">
        <v>604</v>
      </c>
      <c r="C14" s="4" t="s">
        <v>6029</v>
      </c>
      <c r="D14" s="4" t="s">
        <v>6035</v>
      </c>
      <c r="E14" s="5">
        <v>1</v>
      </c>
      <c r="F14" s="2" t="s">
        <v>605</v>
      </c>
    </row>
    <row r="15" spans="1:6" ht="11.25">
      <c r="A15" s="2" t="s">
        <v>3398</v>
      </c>
      <c r="B15" s="4" t="s">
        <v>606</v>
      </c>
      <c r="C15" s="4" t="s">
        <v>6029</v>
      </c>
      <c r="D15" s="4" t="s">
        <v>6035</v>
      </c>
      <c r="E15" s="5">
        <v>1</v>
      </c>
      <c r="F15" s="2" t="s">
        <v>607</v>
      </c>
    </row>
    <row r="16" spans="1:6" ht="11.25">
      <c r="A16" s="2" t="s">
        <v>3398</v>
      </c>
      <c r="B16" s="4" t="s">
        <v>608</v>
      </c>
      <c r="C16" s="4" t="s">
        <v>6112</v>
      </c>
      <c r="D16" s="4" t="s">
        <v>6030</v>
      </c>
      <c r="E16" s="5">
        <v>10</v>
      </c>
      <c r="F16" s="2" t="s">
        <v>609</v>
      </c>
    </row>
    <row r="17" spans="1:6" ht="11.25">
      <c r="A17" s="2" t="s">
        <v>3398</v>
      </c>
      <c r="B17" s="4" t="s">
        <v>610</v>
      </c>
      <c r="C17" s="4" t="s">
        <v>6112</v>
      </c>
      <c r="D17" s="4" t="s">
        <v>6030</v>
      </c>
      <c r="E17" s="5">
        <v>10</v>
      </c>
      <c r="F17" s="2" t="s">
        <v>611</v>
      </c>
    </row>
    <row r="18" spans="1:6" ht="11.25">
      <c r="A18" s="2" t="s">
        <v>3398</v>
      </c>
      <c r="B18" s="4" t="s">
        <v>612</v>
      </c>
      <c r="C18" s="4" t="s">
        <v>6029</v>
      </c>
      <c r="D18" s="4" t="s">
        <v>6035</v>
      </c>
      <c r="E18" s="5">
        <v>1</v>
      </c>
      <c r="F18" s="2" t="s">
        <v>613</v>
      </c>
    </row>
    <row r="19" spans="1:6" ht="11.25">
      <c r="A19" s="2" t="s">
        <v>3398</v>
      </c>
      <c r="B19" s="4" t="s">
        <v>614</v>
      </c>
      <c r="C19" s="4" t="s">
        <v>6112</v>
      </c>
      <c r="D19" s="4" t="s">
        <v>6030</v>
      </c>
      <c r="E19" s="5">
        <v>20</v>
      </c>
      <c r="F19" s="2" t="s">
        <v>615</v>
      </c>
    </row>
    <row r="20" spans="1:6" ht="11.25">
      <c r="A20" s="2" t="s">
        <v>3398</v>
      </c>
      <c r="B20" s="4" t="s">
        <v>616</v>
      </c>
      <c r="C20" s="4" t="s">
        <v>6029</v>
      </c>
      <c r="D20" s="4" t="s">
        <v>6035</v>
      </c>
      <c r="E20" s="5">
        <v>1</v>
      </c>
      <c r="F20" s="2" t="s">
        <v>617</v>
      </c>
    </row>
    <row r="21" spans="1:6" ht="11.25">
      <c r="A21" s="2" t="s">
        <v>3398</v>
      </c>
      <c r="B21" s="4" t="s">
        <v>618</v>
      </c>
      <c r="C21" s="4" t="s">
        <v>6029</v>
      </c>
      <c r="D21" s="4" t="s">
        <v>6035</v>
      </c>
      <c r="E21" s="5">
        <v>1</v>
      </c>
      <c r="F21" s="2" t="s">
        <v>619</v>
      </c>
    </row>
    <row r="22" spans="1:6" ht="11.25">
      <c r="A22" s="2" t="s">
        <v>3398</v>
      </c>
      <c r="B22" s="4" t="s">
        <v>620</v>
      </c>
      <c r="C22" s="4" t="s">
        <v>6029</v>
      </c>
      <c r="D22" s="4" t="s">
        <v>6035</v>
      </c>
      <c r="E22" s="5">
        <v>1</v>
      </c>
      <c r="F22" s="2" t="s">
        <v>621</v>
      </c>
    </row>
    <row r="23" spans="1:6" ht="11.25">
      <c r="A23" s="2" t="s">
        <v>3398</v>
      </c>
      <c r="B23" s="4" t="s">
        <v>622</v>
      </c>
      <c r="C23" s="4" t="s">
        <v>6077</v>
      </c>
      <c r="D23" s="4" t="s">
        <v>6077</v>
      </c>
      <c r="E23" s="5">
        <v>0</v>
      </c>
      <c r="F23" s="2" t="s">
        <v>623</v>
      </c>
    </row>
    <row r="24" spans="1:6" ht="11.25">
      <c r="A24" s="2" t="s">
        <v>3398</v>
      </c>
      <c r="B24" s="4" t="s">
        <v>644</v>
      </c>
      <c r="C24" s="4" t="s">
        <v>6029</v>
      </c>
      <c r="D24" s="4" t="s">
        <v>6035</v>
      </c>
      <c r="E24" s="5">
        <v>4</v>
      </c>
      <c r="F24" s="2" t="s">
        <v>645</v>
      </c>
    </row>
    <row r="25" spans="1:6" ht="11.25">
      <c r="A25" s="2" t="s">
        <v>3398</v>
      </c>
      <c r="B25" s="4" t="s">
        <v>646</v>
      </c>
      <c r="C25" s="4" t="s">
        <v>6029</v>
      </c>
      <c r="D25" s="4" t="s">
        <v>6030</v>
      </c>
      <c r="E25" s="5">
        <v>12</v>
      </c>
      <c r="F25" s="2" t="s">
        <v>647</v>
      </c>
    </row>
    <row r="26" spans="1:6" ht="11.25">
      <c r="A26" s="2" t="s">
        <v>3398</v>
      </c>
      <c r="B26" s="4" t="s">
        <v>648</v>
      </c>
      <c r="C26" s="4" t="s">
        <v>6077</v>
      </c>
      <c r="D26" s="4" t="s">
        <v>6077</v>
      </c>
      <c r="E26" s="5">
        <v>0</v>
      </c>
      <c r="F26" s="2" t="s">
        <v>649</v>
      </c>
    </row>
    <row r="27" spans="1:6" ht="11.25">
      <c r="A27" s="2" t="s">
        <v>3398</v>
      </c>
      <c r="B27" s="4" t="s">
        <v>670</v>
      </c>
      <c r="C27" s="4" t="s">
        <v>6029</v>
      </c>
      <c r="D27" s="4" t="s">
        <v>6035</v>
      </c>
      <c r="E27" s="5">
        <v>4</v>
      </c>
      <c r="F27" s="2" t="s">
        <v>671</v>
      </c>
    </row>
    <row r="28" spans="1:6" ht="11.25">
      <c r="A28" s="2" t="s">
        <v>3398</v>
      </c>
      <c r="B28" s="4" t="s">
        <v>672</v>
      </c>
      <c r="C28" s="4" t="s">
        <v>6029</v>
      </c>
      <c r="D28" s="4" t="s">
        <v>6030</v>
      </c>
      <c r="E28" s="5">
        <v>12</v>
      </c>
      <c r="F28" s="2" t="s">
        <v>673</v>
      </c>
    </row>
    <row r="29" spans="1:6" ht="11.25">
      <c r="A29" s="2" t="s">
        <v>3398</v>
      </c>
      <c r="B29" s="4" t="s">
        <v>674</v>
      </c>
      <c r="C29" s="4" t="s">
        <v>6077</v>
      </c>
      <c r="D29" s="4" t="s">
        <v>6077</v>
      </c>
      <c r="E29" s="5">
        <v>0</v>
      </c>
      <c r="F29" s="2" t="s">
        <v>675</v>
      </c>
    </row>
    <row r="30" spans="1:6" ht="11.25">
      <c r="A30" s="2" t="s">
        <v>3398</v>
      </c>
      <c r="B30" s="4" t="s">
        <v>696</v>
      </c>
      <c r="C30" s="4" t="s">
        <v>6029</v>
      </c>
      <c r="D30" s="4" t="s">
        <v>6035</v>
      </c>
      <c r="E30" s="5">
        <v>4</v>
      </c>
      <c r="F30" s="2" t="s">
        <v>697</v>
      </c>
    </row>
    <row r="31" spans="1:6" ht="11.25">
      <c r="A31" s="2" t="s">
        <v>3398</v>
      </c>
      <c r="B31" s="4" t="s">
        <v>698</v>
      </c>
      <c r="C31" s="4" t="s">
        <v>6029</v>
      </c>
      <c r="D31" s="4" t="s">
        <v>6030</v>
      </c>
      <c r="E31" s="5">
        <v>12</v>
      </c>
      <c r="F31" s="2" t="s">
        <v>699</v>
      </c>
    </row>
    <row r="32" spans="1:6" ht="11.25">
      <c r="A32" s="2" t="s">
        <v>3537</v>
      </c>
      <c r="B32" s="4"/>
      <c r="C32" s="4"/>
      <c r="D32" s="4"/>
      <c r="E32" s="5"/>
      <c r="F32" s="2" t="s">
        <v>893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23.57421875" style="2" customWidth="1"/>
    <col min="2" max="2" width="8.28125" style="2" customWidth="1"/>
    <col min="3" max="3" width="41.140625" style="2" customWidth="1"/>
    <col min="4" max="16384" width="9.140625" style="2" customWidth="1"/>
  </cols>
  <sheetData>
    <row r="1" ht="11.25">
      <c r="A1" s="1" t="s">
        <v>3422</v>
      </c>
    </row>
    <row r="3" spans="1:3" ht="11.25">
      <c r="A3" s="1" t="s">
        <v>3423</v>
      </c>
      <c r="B3" s="1" t="s">
        <v>6023</v>
      </c>
      <c r="C3" s="1" t="s">
        <v>3424</v>
      </c>
    </row>
    <row r="4" spans="1:3" ht="11.25">
      <c r="A4" s="2" t="s">
        <v>3425</v>
      </c>
      <c r="B4" s="2" t="s">
        <v>3426</v>
      </c>
      <c r="C4" s="2" t="s">
        <v>3427</v>
      </c>
    </row>
    <row r="5" spans="1:3" ht="11.25">
      <c r="A5" s="2" t="s">
        <v>3425</v>
      </c>
      <c r="B5" s="2" t="s">
        <v>3428</v>
      </c>
      <c r="C5" s="2" t="s">
        <v>3429</v>
      </c>
    </row>
    <row r="6" spans="1:3" ht="11.25">
      <c r="A6" s="2" t="s">
        <v>3425</v>
      </c>
      <c r="B6" s="2" t="s">
        <v>3430</v>
      </c>
      <c r="C6" s="2" t="s">
        <v>3431</v>
      </c>
    </row>
    <row r="7" spans="1:3" ht="11.25">
      <c r="A7" s="2" t="s">
        <v>3425</v>
      </c>
      <c r="B7" s="2" t="s">
        <v>3432</v>
      </c>
      <c r="C7" s="2" t="s">
        <v>3433</v>
      </c>
    </row>
    <row r="8" spans="1:3" ht="11.25">
      <c r="A8" s="2" t="s">
        <v>3425</v>
      </c>
      <c r="B8" s="2" t="s">
        <v>3434</v>
      </c>
      <c r="C8" s="2" t="s">
        <v>3435</v>
      </c>
    </row>
    <row r="9" spans="1:3" ht="11.25">
      <c r="A9" s="2" t="s">
        <v>3425</v>
      </c>
      <c r="B9" s="2" t="s">
        <v>3436</v>
      </c>
      <c r="C9" s="2" t="s">
        <v>3437</v>
      </c>
    </row>
    <row r="10" spans="1:3" ht="11.25">
      <c r="A10" s="2" t="s">
        <v>3425</v>
      </c>
      <c r="B10" s="2" t="s">
        <v>3438</v>
      </c>
      <c r="C10" s="2" t="s">
        <v>3439</v>
      </c>
    </row>
    <row r="11" spans="1:3" ht="11.25">
      <c r="A11" s="2" t="s">
        <v>3425</v>
      </c>
      <c r="B11" s="2" t="s">
        <v>3440</v>
      </c>
      <c r="C11" s="2" t="s">
        <v>3441</v>
      </c>
    </row>
    <row r="12" spans="1:3" ht="11.25">
      <c r="A12" s="2" t="s">
        <v>3425</v>
      </c>
      <c r="B12" s="2" t="s">
        <v>3442</v>
      </c>
      <c r="C12" s="2" t="s">
        <v>3443</v>
      </c>
    </row>
    <row r="13" spans="1:3" ht="11.25">
      <c r="A13" s="2" t="s">
        <v>3425</v>
      </c>
      <c r="B13" s="2" t="s">
        <v>3444</v>
      </c>
      <c r="C13" s="2" t="s">
        <v>3445</v>
      </c>
    </row>
    <row r="14" spans="1:3" ht="11.25">
      <c r="A14" s="2" t="s">
        <v>3425</v>
      </c>
      <c r="B14" s="2" t="s">
        <v>3446</v>
      </c>
      <c r="C14" s="2" t="s">
        <v>3447</v>
      </c>
    </row>
    <row r="15" spans="1:3" ht="11.25">
      <c r="A15" s="2" t="s">
        <v>3448</v>
      </c>
      <c r="B15" s="2" t="s">
        <v>3449</v>
      </c>
      <c r="C15" s="2" t="s">
        <v>3450</v>
      </c>
    </row>
    <row r="16" spans="1:3" ht="11.25">
      <c r="A16" s="2" t="s">
        <v>3448</v>
      </c>
      <c r="B16" s="2" t="s">
        <v>3451</v>
      </c>
      <c r="C16" s="2" t="s">
        <v>3452</v>
      </c>
    </row>
    <row r="17" spans="1:3" ht="11.25">
      <c r="A17" s="2" t="s">
        <v>3448</v>
      </c>
      <c r="B17" s="2" t="s">
        <v>3453</v>
      </c>
      <c r="C17" s="2" t="s">
        <v>3454</v>
      </c>
    </row>
    <row r="18" spans="1:3" ht="11.25">
      <c r="A18" s="2" t="s">
        <v>3448</v>
      </c>
      <c r="B18" s="2" t="s">
        <v>3455</v>
      </c>
      <c r="C18" s="2" t="s">
        <v>895</v>
      </c>
    </row>
    <row r="19" spans="1:3" ht="11.25">
      <c r="A19" s="2" t="s">
        <v>3448</v>
      </c>
      <c r="B19" s="2" t="s">
        <v>896</v>
      </c>
      <c r="C19" s="2" t="s">
        <v>897</v>
      </c>
    </row>
    <row r="20" spans="1:3" ht="11.25">
      <c r="A20" s="2" t="s">
        <v>3448</v>
      </c>
      <c r="B20" s="2" t="s">
        <v>898</v>
      </c>
      <c r="C20" s="2" t="s">
        <v>899</v>
      </c>
    </row>
    <row r="21" spans="1:3" ht="11.25">
      <c r="A21" s="2" t="s">
        <v>3448</v>
      </c>
      <c r="B21" s="2" t="s">
        <v>900</v>
      </c>
      <c r="C21" s="2" t="s">
        <v>901</v>
      </c>
    </row>
    <row r="22" spans="1:3" ht="11.25">
      <c r="A22" s="2" t="s">
        <v>3448</v>
      </c>
      <c r="B22" s="2" t="s">
        <v>902</v>
      </c>
      <c r="C22" s="2" t="s">
        <v>903</v>
      </c>
    </row>
    <row r="23" spans="1:3" ht="11.25">
      <c r="A23" s="2" t="s">
        <v>3448</v>
      </c>
      <c r="B23" s="2" t="s">
        <v>904</v>
      </c>
      <c r="C23" s="2" t="s">
        <v>905</v>
      </c>
    </row>
    <row r="24" spans="1:3" ht="11.25">
      <c r="A24" s="2" t="s">
        <v>906</v>
      </c>
      <c r="B24" s="2" t="s">
        <v>907</v>
      </c>
      <c r="C24" s="2" t="s">
        <v>908</v>
      </c>
    </row>
    <row r="25" spans="1:3" ht="11.25">
      <c r="A25" s="2" t="s">
        <v>906</v>
      </c>
      <c r="B25" s="2" t="s">
        <v>909</v>
      </c>
      <c r="C25" s="2" t="s">
        <v>910</v>
      </c>
    </row>
    <row r="26" spans="1:3" ht="11.25">
      <c r="A26" s="2" t="s">
        <v>906</v>
      </c>
      <c r="B26" s="2" t="s">
        <v>911</v>
      </c>
      <c r="C26" s="2" t="s">
        <v>912</v>
      </c>
    </row>
    <row r="27" spans="1:3" ht="11.25">
      <c r="A27" s="2" t="s">
        <v>906</v>
      </c>
      <c r="B27" s="2" t="s">
        <v>913</v>
      </c>
      <c r="C27" s="2" t="s">
        <v>914</v>
      </c>
    </row>
    <row r="28" spans="1:3" ht="11.25">
      <c r="A28" s="2" t="s">
        <v>906</v>
      </c>
      <c r="B28" s="2" t="s">
        <v>915</v>
      </c>
      <c r="C28" s="2" t="s">
        <v>916</v>
      </c>
    </row>
    <row r="29" spans="1:3" ht="11.25">
      <c r="A29" s="2" t="s">
        <v>906</v>
      </c>
      <c r="B29" s="2" t="s">
        <v>917</v>
      </c>
      <c r="C29" s="2" t="s">
        <v>3443</v>
      </c>
    </row>
    <row r="30" spans="1:3" ht="11.25">
      <c r="A30" s="2" t="s">
        <v>906</v>
      </c>
      <c r="B30" s="2" t="s">
        <v>918</v>
      </c>
      <c r="C30" s="2" t="s">
        <v>919</v>
      </c>
    </row>
    <row r="31" spans="1:3" ht="11.25">
      <c r="A31" s="2" t="s">
        <v>906</v>
      </c>
      <c r="B31" s="2" t="s">
        <v>920</v>
      </c>
      <c r="C31" s="2" t="s">
        <v>921</v>
      </c>
    </row>
    <row r="32" spans="1:3" ht="11.25">
      <c r="A32" s="2" t="s">
        <v>906</v>
      </c>
      <c r="B32" s="2" t="s">
        <v>922</v>
      </c>
      <c r="C32" s="2" t="s">
        <v>923</v>
      </c>
    </row>
    <row r="33" spans="1:3" ht="11.25">
      <c r="A33" s="2" t="s">
        <v>906</v>
      </c>
      <c r="B33" s="2" t="s">
        <v>924</v>
      </c>
      <c r="C33" s="2" t="s">
        <v>925</v>
      </c>
    </row>
    <row r="34" spans="1:3" ht="11.25">
      <c r="A34" s="2" t="s">
        <v>906</v>
      </c>
      <c r="B34" s="2" t="s">
        <v>926</v>
      </c>
      <c r="C34" s="2" t="s">
        <v>927</v>
      </c>
    </row>
    <row r="35" spans="1:3" ht="11.25">
      <c r="A35" s="2" t="s">
        <v>906</v>
      </c>
      <c r="B35" s="2" t="s">
        <v>928</v>
      </c>
      <c r="C35" s="2" t="s">
        <v>929</v>
      </c>
    </row>
    <row r="36" spans="1:3" ht="11.25">
      <c r="A36" s="2" t="s">
        <v>930</v>
      </c>
      <c r="B36" s="2" t="s">
        <v>931</v>
      </c>
      <c r="C36" s="2" t="s">
        <v>932</v>
      </c>
    </row>
    <row r="37" spans="1:3" ht="11.25">
      <c r="A37" s="2" t="s">
        <v>930</v>
      </c>
      <c r="B37" s="2" t="s">
        <v>933</v>
      </c>
      <c r="C37" s="2" t="s">
        <v>934</v>
      </c>
    </row>
    <row r="38" spans="1:3" ht="11.25">
      <c r="A38" s="2" t="s">
        <v>930</v>
      </c>
      <c r="B38" s="2" t="s">
        <v>935</v>
      </c>
      <c r="C38" s="2" t="s">
        <v>936</v>
      </c>
    </row>
    <row r="39" spans="1:3" ht="11.25">
      <c r="A39" s="2" t="s">
        <v>930</v>
      </c>
      <c r="B39" s="2" t="s">
        <v>937</v>
      </c>
      <c r="C39" s="2" t="s">
        <v>938</v>
      </c>
    </row>
    <row r="40" spans="1:3" ht="11.25">
      <c r="A40" s="2" t="s">
        <v>939</v>
      </c>
      <c r="B40" s="2" t="s">
        <v>940</v>
      </c>
      <c r="C40" s="2" t="s">
        <v>941</v>
      </c>
    </row>
    <row r="41" spans="1:3" ht="11.25">
      <c r="A41" s="2" t="s">
        <v>939</v>
      </c>
      <c r="B41" s="2" t="s">
        <v>942</v>
      </c>
      <c r="C41" s="2" t="s">
        <v>943</v>
      </c>
    </row>
    <row r="42" spans="1:3" ht="11.25">
      <c r="A42" s="2" t="s">
        <v>939</v>
      </c>
      <c r="B42" s="2" t="s">
        <v>944</v>
      </c>
      <c r="C42" s="2" t="s">
        <v>945</v>
      </c>
    </row>
    <row r="43" spans="1:3" ht="11.25">
      <c r="A43" s="2" t="s">
        <v>939</v>
      </c>
      <c r="B43" s="2" t="s">
        <v>946</v>
      </c>
      <c r="C43" s="2" t="s">
        <v>947</v>
      </c>
    </row>
    <row r="44" spans="1:3" ht="11.25">
      <c r="A44" s="2" t="s">
        <v>939</v>
      </c>
      <c r="B44" s="2" t="s">
        <v>948</v>
      </c>
      <c r="C44" s="2" t="s">
        <v>949</v>
      </c>
    </row>
    <row r="45" spans="1:3" ht="11.25">
      <c r="A45" s="2" t="s">
        <v>939</v>
      </c>
      <c r="B45" s="2" t="s">
        <v>950</v>
      </c>
      <c r="C45" s="2" t="s">
        <v>951</v>
      </c>
    </row>
    <row r="46" spans="1:3" ht="11.25">
      <c r="A46" s="2" t="s">
        <v>939</v>
      </c>
      <c r="B46" s="2" t="s">
        <v>952</v>
      </c>
      <c r="C46" s="2" t="s">
        <v>953</v>
      </c>
    </row>
    <row r="47" spans="1:3" ht="11.25">
      <c r="A47" s="2" t="s">
        <v>939</v>
      </c>
      <c r="B47" s="2" t="s">
        <v>954</v>
      </c>
      <c r="C47" s="2" t="s">
        <v>955</v>
      </c>
    </row>
    <row r="48" spans="1:3" ht="11.25">
      <c r="A48" s="2" t="s">
        <v>939</v>
      </c>
      <c r="B48" s="2" t="s">
        <v>956</v>
      </c>
      <c r="C48" s="2" t="s">
        <v>957</v>
      </c>
    </row>
    <row r="49" spans="1:3" ht="11.25">
      <c r="A49" s="2" t="s">
        <v>939</v>
      </c>
      <c r="B49" s="2" t="s">
        <v>958</v>
      </c>
      <c r="C49" s="2" t="s">
        <v>959</v>
      </c>
    </row>
    <row r="50" spans="1:3" ht="11.25">
      <c r="A50" s="2" t="s">
        <v>960</v>
      </c>
      <c r="B50" s="2" t="s">
        <v>961</v>
      </c>
      <c r="C50" s="2" t="s">
        <v>962</v>
      </c>
    </row>
    <row r="51" spans="1:3" ht="11.25">
      <c r="A51" s="2" t="s">
        <v>960</v>
      </c>
      <c r="B51" s="2" t="s">
        <v>963</v>
      </c>
      <c r="C51" s="2" t="s">
        <v>964</v>
      </c>
    </row>
    <row r="52" spans="1:3" ht="11.25">
      <c r="A52" s="2" t="s">
        <v>960</v>
      </c>
      <c r="B52" s="2" t="s">
        <v>965</v>
      </c>
      <c r="C52" s="2" t="s">
        <v>966</v>
      </c>
    </row>
    <row r="53" spans="1:3" ht="11.25">
      <c r="A53" s="2" t="s">
        <v>960</v>
      </c>
      <c r="B53" s="2" t="s">
        <v>967</v>
      </c>
      <c r="C53" s="2" t="s">
        <v>968</v>
      </c>
    </row>
    <row r="54" spans="1:3" ht="11.25">
      <c r="A54" s="2" t="s">
        <v>960</v>
      </c>
      <c r="B54" s="2" t="s">
        <v>969</v>
      </c>
      <c r="C54" s="2" t="s">
        <v>6010</v>
      </c>
    </row>
    <row r="55" spans="1:3" ht="11.25">
      <c r="A55" s="2" t="s">
        <v>960</v>
      </c>
      <c r="B55" s="2" t="s">
        <v>6011</v>
      </c>
      <c r="C55" s="2" t="s">
        <v>6012</v>
      </c>
    </row>
    <row r="56" spans="1:3" ht="11.25">
      <c r="A56" s="2" t="s">
        <v>960</v>
      </c>
      <c r="B56" s="2" t="s">
        <v>6013</v>
      </c>
      <c r="C56" s="2" t="s">
        <v>6014</v>
      </c>
    </row>
    <row r="57" spans="1:3" ht="11.25">
      <c r="A57" s="2" t="s">
        <v>960</v>
      </c>
      <c r="B57" s="2" t="s">
        <v>6015</v>
      </c>
      <c r="C57" s="2" t="s">
        <v>6016</v>
      </c>
    </row>
    <row r="58" spans="1:3" ht="11.25">
      <c r="A58" s="2" t="s">
        <v>960</v>
      </c>
      <c r="B58" s="2" t="s">
        <v>6017</v>
      </c>
      <c r="C58" s="2" t="s">
        <v>6018</v>
      </c>
    </row>
    <row r="59" spans="1:3" ht="11.25">
      <c r="A59" s="2" t="s">
        <v>6019</v>
      </c>
      <c r="B59" s="2" t="s">
        <v>6020</v>
      </c>
      <c r="C59" s="2" t="s">
        <v>6021</v>
      </c>
    </row>
  </sheetData>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188"/>
  <sheetViews>
    <sheetView workbookViewId="0" topLeftCell="A1">
      <pane ySplit="5" topLeftCell="BM6" activePane="bottomLeft" state="frozen"/>
      <selection pane="topLeft" activeCell="A1" sqref="A1"/>
      <selection pane="bottomLeft" activeCell="F8" sqref="F8"/>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7385</v>
      </c>
    </row>
    <row r="2" ht="11.25">
      <c r="A2" s="2" t="s">
        <v>7386</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3537</v>
      </c>
      <c r="B6" s="4"/>
      <c r="C6" s="4"/>
      <c r="D6" s="4"/>
      <c r="E6" s="5"/>
      <c r="F6" s="2" t="s">
        <v>3564</v>
      </c>
    </row>
    <row r="7" spans="1:6" ht="11.25">
      <c r="A7" s="2" t="s">
        <v>3398</v>
      </c>
      <c r="B7" s="4" t="s">
        <v>3669</v>
      </c>
      <c r="C7" s="4" t="s">
        <v>6029</v>
      </c>
      <c r="D7" s="4" t="s">
        <v>6030</v>
      </c>
      <c r="E7" s="5">
        <v>7</v>
      </c>
      <c r="F7" s="2" t="s">
        <v>3670</v>
      </c>
    </row>
    <row r="8" spans="1:6" ht="11.25">
      <c r="A8" s="2" t="s">
        <v>3398</v>
      </c>
      <c r="B8" s="4" t="s">
        <v>3671</v>
      </c>
      <c r="C8" s="4" t="s">
        <v>6029</v>
      </c>
      <c r="D8" s="4" t="s">
        <v>6030</v>
      </c>
      <c r="E8" s="5">
        <v>20</v>
      </c>
      <c r="F8" s="2" t="s">
        <v>3672</v>
      </c>
    </row>
    <row r="9" spans="1:6" ht="11.25">
      <c r="A9" s="2" t="s">
        <v>3398</v>
      </c>
      <c r="B9" s="4" t="s">
        <v>3673</v>
      </c>
      <c r="C9" s="4" t="s">
        <v>6029</v>
      </c>
      <c r="D9" s="4" t="s">
        <v>6035</v>
      </c>
      <c r="E9" s="5">
        <v>1</v>
      </c>
      <c r="F9" s="2" t="s">
        <v>3674</v>
      </c>
    </row>
    <row r="10" spans="1:6" ht="11.25">
      <c r="A10" s="2" t="s">
        <v>3398</v>
      </c>
      <c r="B10" s="4" t="s">
        <v>3675</v>
      </c>
      <c r="C10" s="4" t="s">
        <v>6029</v>
      </c>
      <c r="D10" s="4" t="s">
        <v>6030</v>
      </c>
      <c r="E10" s="5">
        <v>12</v>
      </c>
      <c r="F10" s="2" t="s">
        <v>3676</v>
      </c>
    </row>
    <row r="11" spans="1:6" ht="11.25">
      <c r="A11" s="2" t="s">
        <v>3398</v>
      </c>
      <c r="B11" s="4" t="s">
        <v>3677</v>
      </c>
      <c r="C11" s="4" t="s">
        <v>6029</v>
      </c>
      <c r="D11" s="4" t="s">
        <v>6030</v>
      </c>
      <c r="E11" s="5">
        <v>7</v>
      </c>
      <c r="F11" s="2" t="s">
        <v>3678</v>
      </c>
    </row>
    <row r="12" spans="1:6" ht="11.25">
      <c r="A12" s="2" t="s">
        <v>3398</v>
      </c>
      <c r="B12" s="4" t="s">
        <v>3679</v>
      </c>
      <c r="C12" s="4" t="s">
        <v>6029</v>
      </c>
      <c r="D12" s="4" t="s">
        <v>6030</v>
      </c>
      <c r="E12" s="5">
        <v>14</v>
      </c>
      <c r="F12" s="2" t="s">
        <v>3680</v>
      </c>
    </row>
    <row r="13" spans="1:6" ht="11.25">
      <c r="A13" s="2" t="s">
        <v>3398</v>
      </c>
      <c r="B13" s="4" t="s">
        <v>3681</v>
      </c>
      <c r="C13" s="4" t="s">
        <v>6029</v>
      </c>
      <c r="D13" s="4" t="s">
        <v>6030</v>
      </c>
      <c r="E13" s="5">
        <v>7</v>
      </c>
      <c r="F13" s="2" t="s">
        <v>3682</v>
      </c>
    </row>
    <row r="14" spans="1:6" ht="11.25">
      <c r="A14" s="2" t="s">
        <v>3398</v>
      </c>
      <c r="B14" s="4" t="s">
        <v>3683</v>
      </c>
      <c r="C14" s="4" t="s">
        <v>6029</v>
      </c>
      <c r="D14" s="4" t="s">
        <v>6030</v>
      </c>
      <c r="E14" s="5">
        <v>14</v>
      </c>
      <c r="F14" s="2" t="s">
        <v>3684</v>
      </c>
    </row>
    <row r="15" spans="1:6" ht="11.25">
      <c r="A15" s="2" t="s">
        <v>3398</v>
      </c>
      <c r="B15" s="4" t="s">
        <v>3685</v>
      </c>
      <c r="C15" s="4" t="s">
        <v>6029</v>
      </c>
      <c r="D15" s="4" t="s">
        <v>6030</v>
      </c>
      <c r="E15" s="5">
        <v>7</v>
      </c>
      <c r="F15" s="2" t="s">
        <v>3686</v>
      </c>
    </row>
    <row r="16" spans="1:6" ht="11.25">
      <c r="A16" s="2" t="s">
        <v>3398</v>
      </c>
      <c r="B16" s="4" t="s">
        <v>3687</v>
      </c>
      <c r="C16" s="4" t="s">
        <v>6029</v>
      </c>
      <c r="D16" s="4" t="s">
        <v>6030</v>
      </c>
      <c r="E16" s="5">
        <v>14</v>
      </c>
      <c r="F16" s="2" t="s">
        <v>3688</v>
      </c>
    </row>
    <row r="17" spans="1:6" ht="11.25">
      <c r="A17" s="2" t="s">
        <v>3398</v>
      </c>
      <c r="B17" s="4" t="s">
        <v>3689</v>
      </c>
      <c r="C17" s="4" t="s">
        <v>6029</v>
      </c>
      <c r="D17" s="4" t="s">
        <v>6035</v>
      </c>
      <c r="E17" s="5">
        <v>5</v>
      </c>
      <c r="F17" s="2" t="s">
        <v>3690</v>
      </c>
    </row>
    <row r="18" spans="1:6" ht="11.25">
      <c r="A18" s="2" t="s">
        <v>3398</v>
      </c>
      <c r="B18" s="4" t="s">
        <v>3691</v>
      </c>
      <c r="C18" s="4" t="s">
        <v>6029</v>
      </c>
      <c r="D18" s="4" t="s">
        <v>6035</v>
      </c>
      <c r="E18" s="5">
        <v>5</v>
      </c>
      <c r="F18" s="2" t="s">
        <v>3692</v>
      </c>
    </row>
    <row r="19" spans="1:6" ht="11.25">
      <c r="A19" s="2" t="s">
        <v>3398</v>
      </c>
      <c r="B19" s="4" t="s">
        <v>3693</v>
      </c>
      <c r="C19" s="4" t="s">
        <v>6029</v>
      </c>
      <c r="D19" s="4" t="s">
        <v>6035</v>
      </c>
      <c r="E19" s="5">
        <v>7</v>
      </c>
      <c r="F19" s="2" t="s">
        <v>3694</v>
      </c>
    </row>
    <row r="20" spans="1:6" ht="11.25">
      <c r="A20" s="2" t="s">
        <v>3398</v>
      </c>
      <c r="B20" s="4" t="s">
        <v>3695</v>
      </c>
      <c r="C20" s="4" t="s">
        <v>6029</v>
      </c>
      <c r="D20" s="4" t="s">
        <v>6035</v>
      </c>
      <c r="E20" s="5">
        <v>7</v>
      </c>
      <c r="F20" s="2" t="s">
        <v>3696</v>
      </c>
    </row>
    <row r="21" spans="1:6" ht="11.25">
      <c r="A21" s="2" t="s">
        <v>3398</v>
      </c>
      <c r="B21" s="4" t="s">
        <v>3697</v>
      </c>
      <c r="C21" s="4" t="s">
        <v>6029</v>
      </c>
      <c r="D21" s="4" t="s">
        <v>6035</v>
      </c>
      <c r="E21" s="5">
        <v>10</v>
      </c>
      <c r="F21" s="2" t="s">
        <v>3698</v>
      </c>
    </row>
    <row r="22" spans="1:6" ht="11.25">
      <c r="A22" s="2" t="s">
        <v>3398</v>
      </c>
      <c r="B22" s="4" t="s">
        <v>3699</v>
      </c>
      <c r="C22" s="4" t="s">
        <v>6029</v>
      </c>
      <c r="D22" s="4" t="s">
        <v>6035</v>
      </c>
      <c r="E22" s="5">
        <v>10</v>
      </c>
      <c r="F22" s="2" t="s">
        <v>3700</v>
      </c>
    </row>
    <row r="23" spans="1:6" ht="11.25">
      <c r="A23" s="2" t="s">
        <v>3398</v>
      </c>
      <c r="B23" s="4" t="s">
        <v>3701</v>
      </c>
      <c r="C23" s="4" t="s">
        <v>6029</v>
      </c>
      <c r="D23" s="4" t="s">
        <v>6035</v>
      </c>
      <c r="E23" s="5">
        <v>1</v>
      </c>
      <c r="F23" s="2" t="s">
        <v>6678</v>
      </c>
    </row>
    <row r="24" spans="1:6" ht="11.25">
      <c r="A24" s="2" t="s">
        <v>3398</v>
      </c>
      <c r="B24" s="4" t="s">
        <v>3717</v>
      </c>
      <c r="C24" s="4" t="s">
        <v>6029</v>
      </c>
      <c r="D24" s="4" t="s">
        <v>6030</v>
      </c>
      <c r="E24" s="5">
        <v>35</v>
      </c>
      <c r="F24" s="2" t="s">
        <v>3718</v>
      </c>
    </row>
    <row r="25" spans="1:6" ht="11.25">
      <c r="A25" s="2" t="s">
        <v>3398</v>
      </c>
      <c r="B25" s="4" t="s">
        <v>3719</v>
      </c>
      <c r="C25" s="4" t="s">
        <v>6029</v>
      </c>
      <c r="D25" s="4" t="s">
        <v>6030</v>
      </c>
      <c r="E25" s="5">
        <v>30</v>
      </c>
      <c r="F25" s="2" t="s">
        <v>3720</v>
      </c>
    </row>
    <row r="26" spans="1:6" ht="11.25">
      <c r="A26" s="2" t="s">
        <v>3398</v>
      </c>
      <c r="B26" s="4" t="s">
        <v>1068</v>
      </c>
      <c r="C26" s="4" t="s">
        <v>6029</v>
      </c>
      <c r="D26" s="4" t="s">
        <v>6030</v>
      </c>
      <c r="E26" s="5">
        <v>5</v>
      </c>
      <c r="F26" s="2" t="s">
        <v>6679</v>
      </c>
    </row>
    <row r="27" spans="1:6" ht="11.25">
      <c r="A27" s="2" t="s">
        <v>3398</v>
      </c>
      <c r="B27" s="4" t="s">
        <v>1070</v>
      </c>
      <c r="C27" s="4" t="s">
        <v>6029</v>
      </c>
      <c r="D27" s="4" t="s">
        <v>6030</v>
      </c>
      <c r="E27" s="5">
        <v>4</v>
      </c>
      <c r="F27" s="2" t="s">
        <v>1071</v>
      </c>
    </row>
    <row r="28" spans="1:6" ht="11.25">
      <c r="A28" s="2" t="s">
        <v>3398</v>
      </c>
      <c r="B28" s="4" t="s">
        <v>1072</v>
      </c>
      <c r="C28" s="4" t="s">
        <v>6029</v>
      </c>
      <c r="D28" s="4" t="s">
        <v>6030</v>
      </c>
      <c r="E28" s="5">
        <v>7</v>
      </c>
      <c r="F28" s="2" t="s">
        <v>1073</v>
      </c>
    </row>
    <row r="29" spans="1:6" ht="11.25">
      <c r="A29" s="2" t="s">
        <v>3398</v>
      </c>
      <c r="B29" s="4" t="s">
        <v>1074</v>
      </c>
      <c r="C29" s="4" t="s">
        <v>6029</v>
      </c>
      <c r="D29" s="4" t="s">
        <v>6030</v>
      </c>
      <c r="E29" s="5">
        <v>24</v>
      </c>
      <c r="F29" s="2" t="s">
        <v>1075</v>
      </c>
    </row>
    <row r="30" spans="1:6" ht="11.25">
      <c r="A30" s="2" t="s">
        <v>3398</v>
      </c>
      <c r="B30" s="4" t="s">
        <v>1076</v>
      </c>
      <c r="C30" s="4" t="s">
        <v>6029</v>
      </c>
      <c r="D30" s="4" t="s">
        <v>6030</v>
      </c>
      <c r="E30" s="5">
        <v>14</v>
      </c>
      <c r="F30" s="2" t="s">
        <v>1077</v>
      </c>
    </row>
    <row r="31" spans="1:6" ht="11.25">
      <c r="A31" s="2" t="s">
        <v>3398</v>
      </c>
      <c r="B31" s="4" t="s">
        <v>1078</v>
      </c>
      <c r="C31" s="4" t="s">
        <v>6029</v>
      </c>
      <c r="D31" s="4" t="s">
        <v>6030</v>
      </c>
      <c r="E31" s="5">
        <v>35</v>
      </c>
      <c r="F31" s="2" t="s">
        <v>1079</v>
      </c>
    </row>
    <row r="32" spans="1:6" ht="11.25">
      <c r="A32" s="2" t="s">
        <v>3398</v>
      </c>
      <c r="B32" s="4" t="s">
        <v>1080</v>
      </c>
      <c r="C32" s="4" t="s">
        <v>6029</v>
      </c>
      <c r="D32" s="4" t="s">
        <v>6030</v>
      </c>
      <c r="E32" s="5">
        <v>30</v>
      </c>
      <c r="F32" s="2" t="s">
        <v>1081</v>
      </c>
    </row>
    <row r="33" spans="1:6" ht="11.25">
      <c r="A33" s="2" t="s">
        <v>3398</v>
      </c>
      <c r="B33" s="4" t="s">
        <v>1082</v>
      </c>
      <c r="C33" s="4" t="s">
        <v>6029</v>
      </c>
      <c r="D33" s="4" t="s">
        <v>6030</v>
      </c>
      <c r="E33" s="5">
        <v>5</v>
      </c>
      <c r="F33" s="2" t="s">
        <v>1083</v>
      </c>
    </row>
    <row r="34" spans="1:6" ht="11.25">
      <c r="A34" s="2" t="s">
        <v>3398</v>
      </c>
      <c r="B34" s="4" t="s">
        <v>1084</v>
      </c>
      <c r="C34" s="4" t="s">
        <v>6029</v>
      </c>
      <c r="D34" s="4" t="s">
        <v>6030</v>
      </c>
      <c r="E34" s="5">
        <v>4</v>
      </c>
      <c r="F34" s="2" t="s">
        <v>1085</v>
      </c>
    </row>
    <row r="35" spans="1:6" ht="11.25">
      <c r="A35" s="2" t="s">
        <v>3398</v>
      </c>
      <c r="B35" s="4" t="s">
        <v>1086</v>
      </c>
      <c r="C35" s="4" t="s">
        <v>6029</v>
      </c>
      <c r="D35" s="4" t="s">
        <v>6030</v>
      </c>
      <c r="E35" s="5">
        <v>7</v>
      </c>
      <c r="F35" s="2" t="s">
        <v>1087</v>
      </c>
    </row>
    <row r="36" spans="1:6" ht="11.25">
      <c r="A36" s="2" t="s">
        <v>3398</v>
      </c>
      <c r="B36" s="4" t="s">
        <v>1088</v>
      </c>
      <c r="C36" s="4" t="s">
        <v>6029</v>
      </c>
      <c r="D36" s="4" t="s">
        <v>6030</v>
      </c>
      <c r="E36" s="5">
        <v>24</v>
      </c>
      <c r="F36" s="2" t="s">
        <v>1089</v>
      </c>
    </row>
    <row r="37" spans="1:6" ht="11.25">
      <c r="A37" s="2" t="s">
        <v>3398</v>
      </c>
      <c r="B37" s="4" t="s">
        <v>1090</v>
      </c>
      <c r="C37" s="4" t="s">
        <v>6029</v>
      </c>
      <c r="D37" s="4" t="s">
        <v>6030</v>
      </c>
      <c r="E37" s="5">
        <v>14</v>
      </c>
      <c r="F37" s="2" t="s">
        <v>1091</v>
      </c>
    </row>
    <row r="38" spans="1:6" ht="11.25">
      <c r="A38" s="2" t="s">
        <v>3398</v>
      </c>
      <c r="B38" s="4" t="s">
        <v>6072</v>
      </c>
      <c r="C38" s="4" t="s">
        <v>6029</v>
      </c>
      <c r="D38" s="4" t="s">
        <v>6030</v>
      </c>
      <c r="E38" s="5">
        <v>12</v>
      </c>
      <c r="F38" s="2" t="s">
        <v>2129</v>
      </c>
    </row>
    <row r="39" spans="1:6" ht="11.25">
      <c r="A39" s="2" t="s">
        <v>3398</v>
      </c>
      <c r="B39" s="4" t="s">
        <v>2226</v>
      </c>
      <c r="C39" s="4" t="s">
        <v>6029</v>
      </c>
      <c r="D39" s="4" t="s">
        <v>6035</v>
      </c>
      <c r="E39" s="5">
        <v>2</v>
      </c>
      <c r="F39" s="2" t="s">
        <v>2227</v>
      </c>
    </row>
    <row r="40" spans="1:6" ht="11.25">
      <c r="A40" s="2" t="s">
        <v>3398</v>
      </c>
      <c r="B40" s="4" t="s">
        <v>2199</v>
      </c>
      <c r="C40" s="4" t="s">
        <v>6029</v>
      </c>
      <c r="D40" s="4" t="s">
        <v>6030</v>
      </c>
      <c r="E40" s="5">
        <v>7</v>
      </c>
      <c r="F40" s="2" t="s">
        <v>2200</v>
      </c>
    </row>
    <row r="41" spans="1:6" ht="11.25">
      <c r="A41" s="2" t="s">
        <v>3398</v>
      </c>
      <c r="B41" s="4" t="s">
        <v>2203</v>
      </c>
      <c r="C41" s="4" t="s">
        <v>6029</v>
      </c>
      <c r="D41" s="4" t="s">
        <v>6030</v>
      </c>
      <c r="E41" s="5">
        <v>20</v>
      </c>
      <c r="F41" s="2" t="s">
        <v>6680</v>
      </c>
    </row>
    <row r="42" spans="1:6" ht="11.25">
      <c r="A42" s="2" t="s">
        <v>3398</v>
      </c>
      <c r="B42" s="4" t="s">
        <v>5542</v>
      </c>
      <c r="C42" s="4" t="s">
        <v>6029</v>
      </c>
      <c r="D42" s="4" t="s">
        <v>6030</v>
      </c>
      <c r="E42" s="5">
        <v>12</v>
      </c>
      <c r="F42" s="2" t="s">
        <v>5543</v>
      </c>
    </row>
    <row r="43" spans="1:6" ht="11.25">
      <c r="A43" s="2" t="s">
        <v>3398</v>
      </c>
      <c r="B43" s="4" t="s">
        <v>5558</v>
      </c>
      <c r="C43" s="4" t="s">
        <v>6029</v>
      </c>
      <c r="D43" s="4" t="s">
        <v>6030</v>
      </c>
      <c r="E43" s="5">
        <v>12</v>
      </c>
      <c r="F43" s="2" t="s">
        <v>5559</v>
      </c>
    </row>
    <row r="44" spans="1:6" ht="11.25">
      <c r="A44" s="2" t="s">
        <v>3398</v>
      </c>
      <c r="B44" s="4" t="s">
        <v>5569</v>
      </c>
      <c r="C44" s="4" t="s">
        <v>6029</v>
      </c>
      <c r="D44" s="4" t="s">
        <v>6035</v>
      </c>
      <c r="E44" s="5">
        <v>8</v>
      </c>
      <c r="F44" s="2" t="s">
        <v>5570</v>
      </c>
    </row>
    <row r="45" spans="1:6" ht="11.25">
      <c r="A45" s="2" t="s">
        <v>3398</v>
      </c>
      <c r="B45" s="4" t="s">
        <v>5611</v>
      </c>
      <c r="C45" s="4" t="s">
        <v>6029</v>
      </c>
      <c r="D45" s="4" t="s">
        <v>6030</v>
      </c>
      <c r="E45" s="5">
        <v>35</v>
      </c>
      <c r="F45" s="2" t="s">
        <v>5612</v>
      </c>
    </row>
    <row r="46" spans="1:6" ht="11.25">
      <c r="A46" s="2" t="s">
        <v>3398</v>
      </c>
      <c r="B46" s="4" t="s">
        <v>7257</v>
      </c>
      <c r="C46" s="4" t="s">
        <v>6077</v>
      </c>
      <c r="D46" s="4" t="s">
        <v>6077</v>
      </c>
      <c r="E46" s="5">
        <v>0</v>
      </c>
      <c r="F46" s="2" t="s">
        <v>7258</v>
      </c>
    </row>
    <row r="47" spans="1:6" ht="11.25">
      <c r="A47" s="2" t="s">
        <v>3398</v>
      </c>
      <c r="B47" s="4" t="s">
        <v>7260</v>
      </c>
      <c r="C47" s="4" t="s">
        <v>6112</v>
      </c>
      <c r="D47" s="4" t="s">
        <v>6030</v>
      </c>
      <c r="E47" s="5">
        <v>35</v>
      </c>
      <c r="F47" s="2" t="s">
        <v>7261</v>
      </c>
    </row>
    <row r="48" spans="1:6" ht="11.25">
      <c r="A48" s="2" t="s">
        <v>3398</v>
      </c>
      <c r="B48" s="4" t="s">
        <v>7285</v>
      </c>
      <c r="C48" s="4" t="s">
        <v>6029</v>
      </c>
      <c r="D48" s="4" t="s">
        <v>6035</v>
      </c>
      <c r="E48" s="5">
        <v>4</v>
      </c>
      <c r="F48" s="2" t="s">
        <v>7286</v>
      </c>
    </row>
    <row r="49" spans="1:6" ht="11.25">
      <c r="A49" s="2" t="s">
        <v>3398</v>
      </c>
      <c r="B49" s="4" t="s">
        <v>7288</v>
      </c>
      <c r="C49" s="4" t="s">
        <v>6029</v>
      </c>
      <c r="D49" s="4" t="s">
        <v>6030</v>
      </c>
      <c r="E49" s="5">
        <v>12</v>
      </c>
      <c r="F49" s="2" t="s">
        <v>7289</v>
      </c>
    </row>
    <row r="50" spans="1:6" ht="11.25">
      <c r="A50" s="2" t="s">
        <v>3398</v>
      </c>
      <c r="B50" s="4" t="s">
        <v>7301</v>
      </c>
      <c r="C50" s="4" t="s">
        <v>6029</v>
      </c>
      <c r="D50" s="4" t="s">
        <v>6030</v>
      </c>
      <c r="E50" s="5">
        <v>35</v>
      </c>
      <c r="F50" s="2" t="s">
        <v>7302</v>
      </c>
    </row>
    <row r="51" spans="1:6" ht="11.25">
      <c r="A51" s="2" t="s">
        <v>3398</v>
      </c>
      <c r="B51" s="4" t="s">
        <v>7347</v>
      </c>
      <c r="C51" s="4" t="s">
        <v>6029</v>
      </c>
      <c r="D51" s="4" t="s">
        <v>6030</v>
      </c>
      <c r="E51" s="5">
        <v>7</v>
      </c>
      <c r="F51" s="2" t="s">
        <v>7348</v>
      </c>
    </row>
    <row r="52" spans="1:6" ht="11.25">
      <c r="A52" s="2" t="s">
        <v>3398</v>
      </c>
      <c r="B52" s="4" t="s">
        <v>7349</v>
      </c>
      <c r="C52" s="4" t="s">
        <v>6029</v>
      </c>
      <c r="D52" s="4" t="s">
        <v>6030</v>
      </c>
      <c r="E52" s="5">
        <v>20</v>
      </c>
      <c r="F52" s="2" t="s">
        <v>6681</v>
      </c>
    </row>
    <row r="53" spans="1:6" ht="11.25">
      <c r="A53" s="2" t="s">
        <v>3398</v>
      </c>
      <c r="B53" s="4" t="s">
        <v>7381</v>
      </c>
      <c r="C53" s="4" t="s">
        <v>6029</v>
      </c>
      <c r="D53" s="4" t="s">
        <v>6035</v>
      </c>
      <c r="E53" s="5">
        <v>1</v>
      </c>
      <c r="F53" s="2" t="s">
        <v>7382</v>
      </c>
    </row>
    <row r="54" spans="1:6" ht="11.25">
      <c r="A54" s="2" t="s">
        <v>3398</v>
      </c>
      <c r="B54" s="4" t="s">
        <v>319</v>
      </c>
      <c r="C54" s="4" t="s">
        <v>6077</v>
      </c>
      <c r="D54" s="4" t="s">
        <v>6077</v>
      </c>
      <c r="E54" s="5">
        <v>0</v>
      </c>
      <c r="F54" s="2" t="s">
        <v>320</v>
      </c>
    </row>
    <row r="55" spans="1:6" ht="11.25">
      <c r="A55" s="2" t="s">
        <v>3398</v>
      </c>
      <c r="B55" s="4" t="s">
        <v>360</v>
      </c>
      <c r="C55" s="4" t="s">
        <v>6029</v>
      </c>
      <c r="D55" s="4" t="s">
        <v>6035</v>
      </c>
      <c r="E55" s="5">
        <v>8</v>
      </c>
      <c r="F55" s="2" t="s">
        <v>361</v>
      </c>
    </row>
    <row r="56" spans="1:6" ht="11.25">
      <c r="A56" s="2" t="s">
        <v>3398</v>
      </c>
      <c r="B56" s="4" t="s">
        <v>362</v>
      </c>
      <c r="C56" s="4" t="s">
        <v>6029</v>
      </c>
      <c r="D56" s="4" t="s">
        <v>6035</v>
      </c>
      <c r="E56" s="5">
        <v>1</v>
      </c>
      <c r="F56" s="2" t="s">
        <v>363</v>
      </c>
    </row>
    <row r="57" spans="1:6" ht="11.25">
      <c r="A57" s="2" t="s">
        <v>3398</v>
      </c>
      <c r="B57" s="4" t="s">
        <v>364</v>
      </c>
      <c r="C57" s="4" t="s">
        <v>6029</v>
      </c>
      <c r="D57" s="4" t="s">
        <v>6035</v>
      </c>
      <c r="E57" s="5">
        <v>1</v>
      </c>
      <c r="F57" s="2" t="s">
        <v>365</v>
      </c>
    </row>
    <row r="58" spans="1:6" ht="11.25">
      <c r="A58" s="2" t="s">
        <v>3398</v>
      </c>
      <c r="B58" s="4" t="s">
        <v>368</v>
      </c>
      <c r="C58" s="4" t="s">
        <v>6029</v>
      </c>
      <c r="D58" s="4" t="s">
        <v>6030</v>
      </c>
      <c r="E58" s="5">
        <v>24</v>
      </c>
      <c r="F58" s="2" t="s">
        <v>369</v>
      </c>
    </row>
    <row r="59" spans="1:6" ht="11.25">
      <c r="A59" s="2" t="s">
        <v>3398</v>
      </c>
      <c r="B59" s="4" t="s">
        <v>370</v>
      </c>
      <c r="C59" s="4" t="s">
        <v>6029</v>
      </c>
      <c r="D59" s="4" t="s">
        <v>6030</v>
      </c>
      <c r="E59" s="5">
        <v>3</v>
      </c>
      <c r="F59" s="2" t="s">
        <v>371</v>
      </c>
    </row>
    <row r="60" spans="1:6" ht="11.25">
      <c r="A60" s="2" t="s">
        <v>3398</v>
      </c>
      <c r="B60" s="4" t="s">
        <v>6682</v>
      </c>
      <c r="C60" s="4" t="s">
        <v>6029</v>
      </c>
      <c r="D60" s="4" t="s">
        <v>6030</v>
      </c>
      <c r="E60" s="5">
        <v>35</v>
      </c>
      <c r="F60" s="2" t="s">
        <v>6683</v>
      </c>
    </row>
    <row r="61" spans="1:6" ht="11.25">
      <c r="A61" s="2" t="s">
        <v>3398</v>
      </c>
      <c r="B61" s="4" t="s">
        <v>6684</v>
      </c>
      <c r="C61" s="4" t="s">
        <v>6029</v>
      </c>
      <c r="D61" s="4" t="s">
        <v>6030</v>
      </c>
      <c r="E61" s="5">
        <v>35</v>
      </c>
      <c r="F61" s="2" t="s">
        <v>6685</v>
      </c>
    </row>
    <row r="62" spans="1:6" ht="11.25">
      <c r="A62" s="2" t="s">
        <v>3398</v>
      </c>
      <c r="B62" s="4" t="s">
        <v>6686</v>
      </c>
      <c r="C62" s="4" t="s">
        <v>6029</v>
      </c>
      <c r="D62" s="4" t="s">
        <v>6030</v>
      </c>
      <c r="E62" s="5">
        <v>35</v>
      </c>
      <c r="F62" s="2" t="s">
        <v>6687</v>
      </c>
    </row>
    <row r="63" spans="1:6" ht="11.25">
      <c r="A63" s="2" t="s">
        <v>3398</v>
      </c>
      <c r="B63" s="4" t="s">
        <v>6688</v>
      </c>
      <c r="C63" s="4" t="s">
        <v>6029</v>
      </c>
      <c r="D63" s="4" t="s">
        <v>6030</v>
      </c>
      <c r="E63" s="5">
        <v>35</v>
      </c>
      <c r="F63" s="2" t="s">
        <v>6689</v>
      </c>
    </row>
    <row r="64" spans="1:6" ht="11.25">
      <c r="A64" s="2" t="s">
        <v>3398</v>
      </c>
      <c r="B64" s="4" t="s">
        <v>432</v>
      </c>
      <c r="C64" s="4" t="s">
        <v>6029</v>
      </c>
      <c r="D64" s="4" t="s">
        <v>6035</v>
      </c>
      <c r="E64" s="5">
        <v>1</v>
      </c>
      <c r="F64" s="2" t="s">
        <v>433</v>
      </c>
    </row>
    <row r="65" spans="1:6" ht="11.25">
      <c r="A65" s="2" t="s">
        <v>3398</v>
      </c>
      <c r="B65" s="4" t="s">
        <v>434</v>
      </c>
      <c r="C65" s="4" t="s">
        <v>6112</v>
      </c>
      <c r="D65" s="4" t="s">
        <v>6030</v>
      </c>
      <c r="E65" s="5">
        <v>30</v>
      </c>
      <c r="F65" s="2" t="s">
        <v>435</v>
      </c>
    </row>
    <row r="66" spans="1:6" ht="11.25">
      <c r="A66" s="2" t="s">
        <v>3398</v>
      </c>
      <c r="B66" s="4" t="s">
        <v>444</v>
      </c>
      <c r="C66" s="4" t="s">
        <v>6029</v>
      </c>
      <c r="D66" s="4" t="s">
        <v>6035</v>
      </c>
      <c r="E66" s="5">
        <v>8</v>
      </c>
      <c r="F66" s="2" t="s">
        <v>445</v>
      </c>
    </row>
    <row r="67" spans="1:6" ht="11.25">
      <c r="A67" s="2" t="s">
        <v>3398</v>
      </c>
      <c r="B67" s="4" t="s">
        <v>446</v>
      </c>
      <c r="C67" s="4" t="s">
        <v>6029</v>
      </c>
      <c r="D67" s="4" t="s">
        <v>6030</v>
      </c>
      <c r="E67" s="5">
        <v>75</v>
      </c>
      <c r="F67" s="2" t="s">
        <v>447</v>
      </c>
    </row>
    <row r="68" spans="1:6" ht="11.25">
      <c r="A68" s="2" t="s">
        <v>3398</v>
      </c>
      <c r="B68" s="4" t="s">
        <v>448</v>
      </c>
      <c r="C68" s="4" t="s">
        <v>6029</v>
      </c>
      <c r="D68" s="4" t="s">
        <v>6035</v>
      </c>
      <c r="E68" s="5">
        <v>8</v>
      </c>
      <c r="F68" s="2" t="s">
        <v>449</v>
      </c>
    </row>
    <row r="69" spans="1:6" ht="11.25">
      <c r="A69" s="2" t="s">
        <v>3398</v>
      </c>
      <c r="B69" s="4" t="s">
        <v>450</v>
      </c>
      <c r="C69" s="4" t="s">
        <v>6029</v>
      </c>
      <c r="D69" s="4" t="s">
        <v>6035</v>
      </c>
      <c r="E69" s="5">
        <v>3</v>
      </c>
      <c r="F69" s="2" t="s">
        <v>6690</v>
      </c>
    </row>
    <row r="70" spans="1:6" ht="11.25">
      <c r="A70" s="2" t="s">
        <v>3398</v>
      </c>
      <c r="B70" s="4" t="s">
        <v>454</v>
      </c>
      <c r="C70" s="4" t="s">
        <v>6029</v>
      </c>
      <c r="D70" s="4" t="s">
        <v>6035</v>
      </c>
      <c r="E70" s="5">
        <v>12</v>
      </c>
      <c r="F70" s="2" t="s">
        <v>455</v>
      </c>
    </row>
    <row r="71" spans="1:6" ht="11.25">
      <c r="A71" s="2" t="s">
        <v>3398</v>
      </c>
      <c r="B71" s="4" t="s">
        <v>3176</v>
      </c>
      <c r="C71" s="4" t="s">
        <v>6029</v>
      </c>
      <c r="D71" s="4" t="s">
        <v>6035</v>
      </c>
      <c r="E71" s="5">
        <v>4</v>
      </c>
      <c r="F71" s="2" t="s">
        <v>3177</v>
      </c>
    </row>
    <row r="72" spans="1:6" ht="11.25">
      <c r="A72" s="2" t="s">
        <v>3398</v>
      </c>
      <c r="B72" s="4" t="s">
        <v>3178</v>
      </c>
      <c r="C72" s="4" t="s">
        <v>6029</v>
      </c>
      <c r="D72" s="4" t="s">
        <v>6035</v>
      </c>
      <c r="E72" s="5">
        <v>7</v>
      </c>
      <c r="F72" s="2" t="s">
        <v>3179</v>
      </c>
    </row>
    <row r="73" spans="1:6" ht="11.25">
      <c r="A73" s="2" t="s">
        <v>3398</v>
      </c>
      <c r="B73" s="4" t="s">
        <v>3180</v>
      </c>
      <c r="C73" s="4" t="s">
        <v>6029</v>
      </c>
      <c r="D73" s="4" t="s">
        <v>6035</v>
      </c>
      <c r="E73" s="5">
        <v>1</v>
      </c>
      <c r="F73" s="2" t="s">
        <v>3181</v>
      </c>
    </row>
    <row r="74" spans="1:6" ht="11.25">
      <c r="A74" s="2" t="s">
        <v>3398</v>
      </c>
      <c r="B74" s="4" t="s">
        <v>3182</v>
      </c>
      <c r="C74" s="4" t="s">
        <v>6029</v>
      </c>
      <c r="D74" s="4" t="s">
        <v>6030</v>
      </c>
      <c r="E74" s="5">
        <v>6</v>
      </c>
      <c r="F74" s="2" t="s">
        <v>3183</v>
      </c>
    </row>
    <row r="75" spans="1:6" ht="11.25">
      <c r="A75" s="2" t="s">
        <v>3398</v>
      </c>
      <c r="B75" s="4" t="s">
        <v>3184</v>
      </c>
      <c r="C75" s="4" t="s">
        <v>6029</v>
      </c>
      <c r="D75" s="4" t="s">
        <v>6030</v>
      </c>
      <c r="E75" s="5">
        <v>12</v>
      </c>
      <c r="F75" s="2" t="s">
        <v>3185</v>
      </c>
    </row>
    <row r="76" spans="1:6" ht="11.25">
      <c r="A76" s="2" t="s">
        <v>3398</v>
      </c>
      <c r="B76" s="4" t="s">
        <v>3186</v>
      </c>
      <c r="C76" s="4" t="s">
        <v>6029</v>
      </c>
      <c r="D76" s="4" t="s">
        <v>6035</v>
      </c>
      <c r="E76" s="5">
        <v>8</v>
      </c>
      <c r="F76" s="2" t="s">
        <v>3187</v>
      </c>
    </row>
    <row r="77" spans="1:6" ht="11.25">
      <c r="A77" s="2" t="s">
        <v>3398</v>
      </c>
      <c r="B77" s="4" t="s">
        <v>3188</v>
      </c>
      <c r="C77" s="4" t="s">
        <v>6029</v>
      </c>
      <c r="D77" s="4" t="s">
        <v>6030</v>
      </c>
      <c r="E77" s="5">
        <v>14</v>
      </c>
      <c r="F77" s="2" t="s">
        <v>3189</v>
      </c>
    </row>
    <row r="78" spans="1:6" ht="11.25">
      <c r="A78" s="2" t="s">
        <v>3398</v>
      </c>
      <c r="B78" s="4" t="s">
        <v>3190</v>
      </c>
      <c r="C78" s="4" t="s">
        <v>6029</v>
      </c>
      <c r="D78" s="4" t="s">
        <v>6035</v>
      </c>
      <c r="E78" s="5">
        <v>9</v>
      </c>
      <c r="F78" s="2" t="s">
        <v>3191</v>
      </c>
    </row>
    <row r="79" spans="1:6" ht="11.25">
      <c r="A79" s="2" t="s">
        <v>3398</v>
      </c>
      <c r="B79" s="4" t="s">
        <v>3192</v>
      </c>
      <c r="C79" s="4" t="s">
        <v>6029</v>
      </c>
      <c r="D79" s="4" t="s">
        <v>6035</v>
      </c>
      <c r="E79" s="5">
        <v>11</v>
      </c>
      <c r="F79" s="2" t="s">
        <v>3193</v>
      </c>
    </row>
    <row r="80" spans="1:6" ht="11.25">
      <c r="A80" s="2" t="s">
        <v>3398</v>
      </c>
      <c r="B80" s="4" t="s">
        <v>3194</v>
      </c>
      <c r="C80" s="4" t="s">
        <v>6029</v>
      </c>
      <c r="D80" s="4" t="s">
        <v>6035</v>
      </c>
      <c r="E80" s="5">
        <v>2</v>
      </c>
      <c r="F80" s="2" t="s">
        <v>3195</v>
      </c>
    </row>
    <row r="81" spans="1:6" ht="11.25">
      <c r="A81" s="2" t="s">
        <v>3398</v>
      </c>
      <c r="B81" s="4" t="s">
        <v>3196</v>
      </c>
      <c r="C81" s="4" t="s">
        <v>6029</v>
      </c>
      <c r="D81" s="4" t="s">
        <v>6030</v>
      </c>
      <c r="E81" s="5">
        <v>30</v>
      </c>
      <c r="F81" s="2" t="s">
        <v>3197</v>
      </c>
    </row>
    <row r="82" spans="1:6" ht="11.25">
      <c r="A82" s="2" t="s">
        <v>3398</v>
      </c>
      <c r="B82" s="4" t="s">
        <v>3198</v>
      </c>
      <c r="C82" s="4" t="s">
        <v>6029</v>
      </c>
      <c r="D82" s="4" t="s">
        <v>6030</v>
      </c>
      <c r="E82" s="5">
        <v>7</v>
      </c>
      <c r="F82" s="2" t="s">
        <v>3199</v>
      </c>
    </row>
    <row r="83" spans="1:6" ht="11.25">
      <c r="A83" s="2" t="s">
        <v>3398</v>
      </c>
      <c r="B83" s="4" t="s">
        <v>3200</v>
      </c>
      <c r="C83" s="4" t="s">
        <v>6029</v>
      </c>
      <c r="D83" s="4" t="s">
        <v>6030</v>
      </c>
      <c r="E83" s="5">
        <v>24</v>
      </c>
      <c r="F83" s="2" t="s">
        <v>6691</v>
      </c>
    </row>
    <row r="84" spans="1:6" ht="11.25">
      <c r="A84" s="2" t="s">
        <v>3398</v>
      </c>
      <c r="B84" s="4" t="s">
        <v>3202</v>
      </c>
      <c r="C84" s="4" t="s">
        <v>6029</v>
      </c>
      <c r="D84" s="4" t="s">
        <v>6030</v>
      </c>
      <c r="E84" s="5">
        <v>7</v>
      </c>
      <c r="F84" s="2" t="s">
        <v>3203</v>
      </c>
    </row>
    <row r="85" spans="1:6" ht="11.25">
      <c r="A85" s="2" t="s">
        <v>3398</v>
      </c>
      <c r="B85" s="4" t="s">
        <v>3204</v>
      </c>
      <c r="C85" s="4" t="s">
        <v>6029</v>
      </c>
      <c r="D85" s="4" t="s">
        <v>6030</v>
      </c>
      <c r="E85" s="5">
        <v>3</v>
      </c>
      <c r="F85" s="2" t="s">
        <v>3205</v>
      </c>
    </row>
    <row r="86" spans="1:6" ht="11.25">
      <c r="A86" s="2" t="s">
        <v>3398</v>
      </c>
      <c r="B86" s="4" t="s">
        <v>3206</v>
      </c>
      <c r="C86" s="4" t="s">
        <v>6029</v>
      </c>
      <c r="D86" s="4" t="s">
        <v>6030</v>
      </c>
      <c r="E86" s="5">
        <v>20</v>
      </c>
      <c r="F86" s="2" t="s">
        <v>3207</v>
      </c>
    </row>
    <row r="87" spans="1:6" ht="11.25">
      <c r="A87" s="2" t="s">
        <v>3398</v>
      </c>
      <c r="B87" s="4" t="s">
        <v>3208</v>
      </c>
      <c r="C87" s="4" t="s">
        <v>6029</v>
      </c>
      <c r="D87" s="4" t="s">
        <v>6035</v>
      </c>
      <c r="E87" s="5">
        <v>3</v>
      </c>
      <c r="F87" s="2" t="s">
        <v>3209</v>
      </c>
    </row>
    <row r="88" spans="1:6" ht="11.25">
      <c r="A88" s="2" t="s">
        <v>3398</v>
      </c>
      <c r="B88" s="4" t="s">
        <v>3210</v>
      </c>
      <c r="C88" s="4" t="s">
        <v>6029</v>
      </c>
      <c r="D88" s="4" t="s">
        <v>6035</v>
      </c>
      <c r="E88" s="5">
        <v>1</v>
      </c>
      <c r="F88" s="2" t="s">
        <v>3211</v>
      </c>
    </row>
    <row r="89" spans="1:6" ht="11.25">
      <c r="A89" s="2" t="s">
        <v>3398</v>
      </c>
      <c r="B89" s="4" t="s">
        <v>3212</v>
      </c>
      <c r="C89" s="4" t="s">
        <v>6029</v>
      </c>
      <c r="D89" s="4" t="s">
        <v>6035</v>
      </c>
      <c r="E89" s="5">
        <v>3</v>
      </c>
      <c r="F89" s="2" t="s">
        <v>3213</v>
      </c>
    </row>
    <row r="90" spans="1:6" ht="11.25">
      <c r="A90" s="2" t="s">
        <v>3398</v>
      </c>
      <c r="B90" s="4" t="s">
        <v>3214</v>
      </c>
      <c r="C90" s="4" t="s">
        <v>6029</v>
      </c>
      <c r="D90" s="4" t="s">
        <v>6035</v>
      </c>
      <c r="E90" s="5">
        <v>1</v>
      </c>
      <c r="F90" s="2" t="s">
        <v>3215</v>
      </c>
    </row>
    <row r="91" spans="1:6" ht="11.25">
      <c r="A91" s="2" t="s">
        <v>3398</v>
      </c>
      <c r="B91" s="4" t="s">
        <v>3216</v>
      </c>
      <c r="C91" s="4" t="s">
        <v>6029</v>
      </c>
      <c r="D91" s="4" t="s">
        <v>6035</v>
      </c>
      <c r="E91" s="5">
        <v>3</v>
      </c>
      <c r="F91" s="2" t="s">
        <v>3217</v>
      </c>
    </row>
    <row r="92" spans="1:6" ht="11.25">
      <c r="A92" s="2" t="s">
        <v>3398</v>
      </c>
      <c r="B92" s="4" t="s">
        <v>3218</v>
      </c>
      <c r="C92" s="4" t="s">
        <v>6029</v>
      </c>
      <c r="D92" s="4" t="s">
        <v>6035</v>
      </c>
      <c r="E92" s="5">
        <v>1</v>
      </c>
      <c r="F92" s="2" t="s">
        <v>3219</v>
      </c>
    </row>
    <row r="93" spans="1:6" ht="11.25">
      <c r="A93" s="2" t="s">
        <v>3398</v>
      </c>
      <c r="B93" s="4" t="s">
        <v>3220</v>
      </c>
      <c r="C93" s="4" t="s">
        <v>6029</v>
      </c>
      <c r="D93" s="4" t="s">
        <v>6035</v>
      </c>
      <c r="E93" s="5">
        <v>3</v>
      </c>
      <c r="F93" s="2" t="s">
        <v>3221</v>
      </c>
    </row>
    <row r="94" spans="1:6" ht="11.25">
      <c r="A94" s="2" t="s">
        <v>3398</v>
      </c>
      <c r="B94" s="4" t="s">
        <v>3222</v>
      </c>
      <c r="C94" s="4" t="s">
        <v>6029</v>
      </c>
      <c r="D94" s="4" t="s">
        <v>6035</v>
      </c>
      <c r="E94" s="5">
        <v>1</v>
      </c>
      <c r="F94" s="2" t="s">
        <v>3223</v>
      </c>
    </row>
    <row r="95" spans="1:6" ht="11.25">
      <c r="A95" s="2" t="s">
        <v>3398</v>
      </c>
      <c r="B95" s="4" t="s">
        <v>3226</v>
      </c>
      <c r="C95" s="4" t="s">
        <v>6029</v>
      </c>
      <c r="D95" s="4" t="s">
        <v>6030</v>
      </c>
      <c r="E95" s="5">
        <v>7</v>
      </c>
      <c r="F95" s="2" t="s">
        <v>3227</v>
      </c>
    </row>
    <row r="96" spans="1:6" ht="11.25">
      <c r="A96" s="2" t="s">
        <v>3398</v>
      </c>
      <c r="B96" s="4" t="s">
        <v>3228</v>
      </c>
      <c r="C96" s="4" t="s">
        <v>6029</v>
      </c>
      <c r="D96" s="4" t="s">
        <v>6030</v>
      </c>
      <c r="E96" s="5">
        <v>14</v>
      </c>
      <c r="F96" s="2" t="s">
        <v>3229</v>
      </c>
    </row>
    <row r="97" spans="1:6" ht="11.25">
      <c r="A97" s="2" t="s">
        <v>3398</v>
      </c>
      <c r="B97" s="4" t="s">
        <v>3230</v>
      </c>
      <c r="C97" s="4" t="s">
        <v>6029</v>
      </c>
      <c r="D97" s="4" t="s">
        <v>6035</v>
      </c>
      <c r="E97" s="5">
        <v>1</v>
      </c>
      <c r="F97" s="2" t="s">
        <v>3231</v>
      </c>
    </row>
    <row r="98" spans="1:6" ht="11.25">
      <c r="A98" s="2" t="s">
        <v>3398</v>
      </c>
      <c r="B98" s="4" t="s">
        <v>3232</v>
      </c>
      <c r="C98" s="4" t="s">
        <v>6029</v>
      </c>
      <c r="D98" s="4" t="s">
        <v>6035</v>
      </c>
      <c r="E98" s="5">
        <v>1</v>
      </c>
      <c r="F98" s="2" t="s">
        <v>6692</v>
      </c>
    </row>
    <row r="99" spans="1:6" ht="11.25">
      <c r="A99" s="2" t="s">
        <v>3398</v>
      </c>
      <c r="B99" s="4" t="s">
        <v>3234</v>
      </c>
      <c r="C99" s="4" t="s">
        <v>6029</v>
      </c>
      <c r="D99" s="4" t="s">
        <v>6035</v>
      </c>
      <c r="E99" s="5">
        <v>4</v>
      </c>
      <c r="F99" s="2" t="s">
        <v>3235</v>
      </c>
    </row>
    <row r="100" spans="1:6" ht="11.25">
      <c r="A100" s="2" t="s">
        <v>3398</v>
      </c>
      <c r="B100" s="4" t="s">
        <v>3236</v>
      </c>
      <c r="C100" s="4" t="s">
        <v>6029</v>
      </c>
      <c r="D100" s="4" t="s">
        <v>6030</v>
      </c>
      <c r="E100" s="5">
        <v>12</v>
      </c>
      <c r="F100" s="2" t="s">
        <v>3237</v>
      </c>
    </row>
    <row r="101" spans="1:6" ht="11.25">
      <c r="A101" s="2" t="s">
        <v>3398</v>
      </c>
      <c r="B101" s="4" t="s">
        <v>3238</v>
      </c>
      <c r="C101" s="4" t="s">
        <v>6029</v>
      </c>
      <c r="D101" s="4" t="s">
        <v>6035</v>
      </c>
      <c r="E101" s="5">
        <v>1</v>
      </c>
      <c r="F101" s="2" t="s">
        <v>3239</v>
      </c>
    </row>
    <row r="102" spans="1:6" ht="11.25">
      <c r="A102" s="2" t="s">
        <v>3398</v>
      </c>
      <c r="B102" s="4" t="s">
        <v>3240</v>
      </c>
      <c r="C102" s="4" t="s">
        <v>6029</v>
      </c>
      <c r="D102" s="4" t="s">
        <v>6035</v>
      </c>
      <c r="E102" s="5">
        <v>1</v>
      </c>
      <c r="F102" s="2" t="s">
        <v>3241</v>
      </c>
    </row>
    <row r="103" spans="1:6" ht="11.25">
      <c r="A103" s="2" t="s">
        <v>3398</v>
      </c>
      <c r="B103" s="4" t="s">
        <v>3242</v>
      </c>
      <c r="C103" s="4" t="s">
        <v>6029</v>
      </c>
      <c r="D103" s="4" t="s">
        <v>6035</v>
      </c>
      <c r="E103" s="5">
        <v>1</v>
      </c>
      <c r="F103" s="2" t="s">
        <v>3243</v>
      </c>
    </row>
    <row r="104" spans="1:6" ht="11.25">
      <c r="A104" s="2" t="s">
        <v>3398</v>
      </c>
      <c r="B104" s="4" t="s">
        <v>3244</v>
      </c>
      <c r="C104" s="4" t="s">
        <v>6029</v>
      </c>
      <c r="D104" s="4" t="s">
        <v>6030</v>
      </c>
      <c r="E104" s="5">
        <v>25</v>
      </c>
      <c r="F104" s="2" t="s">
        <v>3245</v>
      </c>
    </row>
    <row r="105" spans="1:6" ht="11.25">
      <c r="A105" s="2" t="s">
        <v>3398</v>
      </c>
      <c r="B105" s="4" t="s">
        <v>3246</v>
      </c>
      <c r="C105" s="4" t="s">
        <v>6029</v>
      </c>
      <c r="D105" s="4" t="s">
        <v>6035</v>
      </c>
      <c r="E105" s="5">
        <v>2</v>
      </c>
      <c r="F105" s="2" t="s">
        <v>3247</v>
      </c>
    </row>
    <row r="106" spans="1:6" ht="11.25">
      <c r="A106" s="2" t="s">
        <v>3398</v>
      </c>
      <c r="B106" s="4" t="s">
        <v>3248</v>
      </c>
      <c r="C106" s="4" t="s">
        <v>6029</v>
      </c>
      <c r="D106" s="4" t="s">
        <v>6035</v>
      </c>
      <c r="E106" s="5">
        <v>1</v>
      </c>
      <c r="F106" s="2" t="s">
        <v>3249</v>
      </c>
    </row>
    <row r="107" spans="1:6" ht="11.25">
      <c r="A107" s="2" t="s">
        <v>3398</v>
      </c>
      <c r="B107" s="4" t="s">
        <v>3250</v>
      </c>
      <c r="C107" s="4" t="s">
        <v>6029</v>
      </c>
      <c r="D107" s="4" t="s">
        <v>6035</v>
      </c>
      <c r="E107" s="5">
        <v>1</v>
      </c>
      <c r="F107" s="2" t="s">
        <v>3251</v>
      </c>
    </row>
    <row r="108" spans="1:6" ht="11.25">
      <c r="A108" s="2" t="s">
        <v>3398</v>
      </c>
      <c r="B108" s="4" t="s">
        <v>3252</v>
      </c>
      <c r="C108" s="4" t="s">
        <v>6029</v>
      </c>
      <c r="D108" s="4" t="s">
        <v>6035</v>
      </c>
      <c r="E108" s="5">
        <v>13</v>
      </c>
      <c r="F108" s="2" t="s">
        <v>3253</v>
      </c>
    </row>
    <row r="109" spans="1:6" ht="11.25">
      <c r="A109" s="2" t="s">
        <v>3398</v>
      </c>
      <c r="B109" s="4" t="s">
        <v>3254</v>
      </c>
      <c r="C109" s="4" t="s">
        <v>6029</v>
      </c>
      <c r="D109" s="4" t="s">
        <v>6035</v>
      </c>
      <c r="E109" s="5">
        <v>1</v>
      </c>
      <c r="F109" s="2" t="s">
        <v>3255</v>
      </c>
    </row>
    <row r="110" spans="1:6" ht="11.25">
      <c r="A110" s="2" t="s">
        <v>3398</v>
      </c>
      <c r="B110" s="4" t="s">
        <v>3256</v>
      </c>
      <c r="C110" s="4" t="s">
        <v>6029</v>
      </c>
      <c r="D110" s="4" t="s">
        <v>6035</v>
      </c>
      <c r="E110" s="5">
        <v>2</v>
      </c>
      <c r="F110" s="2" t="s">
        <v>3257</v>
      </c>
    </row>
    <row r="111" spans="1:6" ht="11.25">
      <c r="A111" s="2" t="s">
        <v>3398</v>
      </c>
      <c r="B111" s="4" t="s">
        <v>3258</v>
      </c>
      <c r="C111" s="4" t="s">
        <v>6029</v>
      </c>
      <c r="D111" s="4" t="s">
        <v>6035</v>
      </c>
      <c r="E111" s="5">
        <v>1</v>
      </c>
      <c r="F111" s="2" t="s">
        <v>3259</v>
      </c>
    </row>
    <row r="112" spans="1:6" ht="11.25">
      <c r="A112" s="2" t="s">
        <v>3398</v>
      </c>
      <c r="B112" s="4" t="s">
        <v>3260</v>
      </c>
      <c r="C112" s="4" t="s">
        <v>6029</v>
      </c>
      <c r="D112" s="4" t="s">
        <v>6035</v>
      </c>
      <c r="E112" s="5">
        <v>5</v>
      </c>
      <c r="F112" s="2" t="s">
        <v>3261</v>
      </c>
    </row>
    <row r="113" spans="1:6" ht="11.25">
      <c r="A113" s="2" t="s">
        <v>3398</v>
      </c>
      <c r="B113" s="4" t="s">
        <v>3262</v>
      </c>
      <c r="C113" s="4" t="s">
        <v>6029</v>
      </c>
      <c r="D113" s="4" t="s">
        <v>6035</v>
      </c>
      <c r="E113" s="5">
        <v>5</v>
      </c>
      <c r="F113" s="2" t="s">
        <v>3263</v>
      </c>
    </row>
    <row r="114" spans="1:6" ht="11.25">
      <c r="A114" s="2" t="s">
        <v>3398</v>
      </c>
      <c r="B114" s="4" t="s">
        <v>3264</v>
      </c>
      <c r="C114" s="4" t="s">
        <v>6029</v>
      </c>
      <c r="D114" s="4" t="s">
        <v>6035</v>
      </c>
      <c r="E114" s="5">
        <v>8</v>
      </c>
      <c r="F114" s="2" t="s">
        <v>3265</v>
      </c>
    </row>
    <row r="115" spans="1:6" ht="11.25">
      <c r="A115" s="2" t="s">
        <v>3398</v>
      </c>
      <c r="B115" s="4" t="s">
        <v>3266</v>
      </c>
      <c r="C115" s="4" t="s">
        <v>6029</v>
      </c>
      <c r="D115" s="4" t="s">
        <v>6035</v>
      </c>
      <c r="E115" s="5">
        <v>1</v>
      </c>
      <c r="F115" s="2" t="s">
        <v>3267</v>
      </c>
    </row>
    <row r="116" spans="1:6" ht="11.25">
      <c r="A116" s="2" t="s">
        <v>3398</v>
      </c>
      <c r="B116" s="4" t="s">
        <v>3268</v>
      </c>
      <c r="C116" s="4" t="s">
        <v>6029</v>
      </c>
      <c r="D116" s="4" t="s">
        <v>6035</v>
      </c>
      <c r="E116" s="5">
        <v>1</v>
      </c>
      <c r="F116" s="2" t="s">
        <v>3269</v>
      </c>
    </row>
    <row r="117" spans="1:6" ht="11.25">
      <c r="A117" s="2" t="s">
        <v>3398</v>
      </c>
      <c r="B117" s="4" t="s">
        <v>3270</v>
      </c>
      <c r="C117" s="4" t="s">
        <v>6029</v>
      </c>
      <c r="D117" s="4" t="s">
        <v>6035</v>
      </c>
      <c r="E117" s="5">
        <v>1</v>
      </c>
      <c r="F117" s="2" t="s">
        <v>3271</v>
      </c>
    </row>
    <row r="118" spans="1:6" ht="11.25">
      <c r="A118" s="2" t="s">
        <v>3398</v>
      </c>
      <c r="B118" s="4" t="s">
        <v>3272</v>
      </c>
      <c r="C118" s="4" t="s">
        <v>6029</v>
      </c>
      <c r="D118" s="4" t="s">
        <v>6035</v>
      </c>
      <c r="E118" s="5">
        <v>1</v>
      </c>
      <c r="F118" s="2" t="s">
        <v>3273</v>
      </c>
    </row>
    <row r="119" spans="1:6" ht="11.25">
      <c r="A119" s="2" t="s">
        <v>3398</v>
      </c>
      <c r="B119" s="4" t="s">
        <v>3280</v>
      </c>
      <c r="C119" s="4" t="s">
        <v>6029</v>
      </c>
      <c r="D119" s="4" t="s">
        <v>6030</v>
      </c>
      <c r="E119" s="5">
        <v>35</v>
      </c>
      <c r="F119" s="2" t="s">
        <v>3281</v>
      </c>
    </row>
    <row r="120" spans="1:6" ht="11.25">
      <c r="A120" s="2" t="s">
        <v>3398</v>
      </c>
      <c r="B120" s="4" t="s">
        <v>3282</v>
      </c>
      <c r="C120" s="4" t="s">
        <v>6029</v>
      </c>
      <c r="D120" s="4" t="s">
        <v>6035</v>
      </c>
      <c r="E120" s="5">
        <v>1</v>
      </c>
      <c r="F120" s="2" t="s">
        <v>3283</v>
      </c>
    </row>
    <row r="121" spans="1:6" ht="11.25">
      <c r="A121" s="2" t="s">
        <v>3398</v>
      </c>
      <c r="B121" s="4" t="s">
        <v>3284</v>
      </c>
      <c r="C121" s="4" t="s">
        <v>6029</v>
      </c>
      <c r="D121" s="4" t="s">
        <v>6035</v>
      </c>
      <c r="E121" s="5">
        <v>8</v>
      </c>
      <c r="F121" s="2" t="s">
        <v>5815</v>
      </c>
    </row>
    <row r="122" spans="1:6" ht="11.25">
      <c r="A122" s="2" t="s">
        <v>3398</v>
      </c>
      <c r="B122" s="4" t="s">
        <v>5816</v>
      </c>
      <c r="C122" s="4" t="s">
        <v>6029</v>
      </c>
      <c r="D122" s="4" t="s">
        <v>6035</v>
      </c>
      <c r="E122" s="5">
        <v>4</v>
      </c>
      <c r="F122" s="2" t="s">
        <v>5817</v>
      </c>
    </row>
    <row r="123" spans="1:6" ht="11.25">
      <c r="A123" s="2" t="s">
        <v>3398</v>
      </c>
      <c r="B123" s="4" t="s">
        <v>5818</v>
      </c>
      <c r="C123" s="4" t="s">
        <v>6029</v>
      </c>
      <c r="D123" s="4" t="s">
        <v>6035</v>
      </c>
      <c r="E123" s="5">
        <v>2</v>
      </c>
      <c r="F123" s="2" t="s">
        <v>5819</v>
      </c>
    </row>
    <row r="124" spans="1:6" ht="11.25">
      <c r="A124" s="2" t="s">
        <v>3398</v>
      </c>
      <c r="B124" s="4" t="s">
        <v>5820</v>
      </c>
      <c r="C124" s="4" t="s">
        <v>6029</v>
      </c>
      <c r="D124" s="4" t="s">
        <v>6030</v>
      </c>
      <c r="E124" s="5">
        <v>4</v>
      </c>
      <c r="F124" s="2" t="s">
        <v>5821</v>
      </c>
    </row>
    <row r="125" spans="1:6" ht="11.25">
      <c r="A125" s="2" t="s">
        <v>3398</v>
      </c>
      <c r="B125" s="4" t="s">
        <v>5822</v>
      </c>
      <c r="C125" s="4" t="s">
        <v>6029</v>
      </c>
      <c r="D125" s="4" t="s">
        <v>6030</v>
      </c>
      <c r="E125" s="5">
        <v>30</v>
      </c>
      <c r="F125" s="2" t="s">
        <v>5823</v>
      </c>
    </row>
    <row r="126" spans="1:6" ht="11.25">
      <c r="A126" s="2" t="s">
        <v>3398</v>
      </c>
      <c r="B126" s="4" t="s">
        <v>5824</v>
      </c>
      <c r="C126" s="4" t="s">
        <v>6029</v>
      </c>
      <c r="D126" s="4" t="s">
        <v>6035</v>
      </c>
      <c r="E126" s="5">
        <v>2</v>
      </c>
      <c r="F126" s="2" t="s">
        <v>5825</v>
      </c>
    </row>
    <row r="127" spans="1:6" ht="11.25">
      <c r="A127" s="2" t="s">
        <v>3398</v>
      </c>
      <c r="B127" s="4" t="s">
        <v>5826</v>
      </c>
      <c r="C127" s="4" t="s">
        <v>6029</v>
      </c>
      <c r="D127" s="4" t="s">
        <v>6030</v>
      </c>
      <c r="E127" s="5">
        <v>4</v>
      </c>
      <c r="F127" s="2" t="s">
        <v>5827</v>
      </c>
    </row>
    <row r="128" spans="1:6" ht="11.25">
      <c r="A128" s="2" t="s">
        <v>3398</v>
      </c>
      <c r="B128" s="4" t="s">
        <v>5828</v>
      </c>
      <c r="C128" s="4" t="s">
        <v>6029</v>
      </c>
      <c r="D128" s="4" t="s">
        <v>6030</v>
      </c>
      <c r="E128" s="5">
        <v>30</v>
      </c>
      <c r="F128" s="2" t="s">
        <v>5829</v>
      </c>
    </row>
    <row r="129" spans="1:6" ht="11.25">
      <c r="A129" s="2" t="s">
        <v>3398</v>
      </c>
      <c r="B129" s="4" t="s">
        <v>5830</v>
      </c>
      <c r="C129" s="4" t="s">
        <v>6029</v>
      </c>
      <c r="D129" s="4" t="s">
        <v>6035</v>
      </c>
      <c r="E129" s="5">
        <v>1</v>
      </c>
      <c r="F129" s="2" t="s">
        <v>5831</v>
      </c>
    </row>
    <row r="130" spans="1:6" ht="11.25">
      <c r="A130" s="2" t="s">
        <v>3398</v>
      </c>
      <c r="B130" s="4" t="s">
        <v>5832</v>
      </c>
      <c r="C130" s="4" t="s">
        <v>6029</v>
      </c>
      <c r="D130" s="4" t="s">
        <v>6035</v>
      </c>
      <c r="E130" s="5">
        <v>8</v>
      </c>
      <c r="F130" s="2" t="s">
        <v>5833</v>
      </c>
    </row>
    <row r="131" spans="1:6" ht="11.25">
      <c r="A131" s="2" t="s">
        <v>3398</v>
      </c>
      <c r="B131" s="4" t="s">
        <v>5834</v>
      </c>
      <c r="C131" s="4" t="s">
        <v>6029</v>
      </c>
      <c r="D131" s="4" t="s">
        <v>6035</v>
      </c>
      <c r="E131" s="5">
        <v>4</v>
      </c>
      <c r="F131" s="2" t="s">
        <v>5835</v>
      </c>
    </row>
    <row r="132" spans="1:6" ht="11.25">
      <c r="A132" s="2" t="s">
        <v>3398</v>
      </c>
      <c r="B132" s="4" t="s">
        <v>5836</v>
      </c>
      <c r="C132" s="4" t="s">
        <v>6029</v>
      </c>
      <c r="D132" s="4" t="s">
        <v>6035</v>
      </c>
      <c r="E132" s="5">
        <v>3</v>
      </c>
      <c r="F132" s="2" t="s">
        <v>5837</v>
      </c>
    </row>
    <row r="133" spans="1:6" ht="11.25">
      <c r="A133" s="2" t="s">
        <v>3398</v>
      </c>
      <c r="B133" s="4" t="s">
        <v>5838</v>
      </c>
      <c r="C133" s="4" t="s">
        <v>6029</v>
      </c>
      <c r="D133" s="4" t="s">
        <v>6035</v>
      </c>
      <c r="E133" s="5">
        <v>8</v>
      </c>
      <c r="F133" s="2" t="s">
        <v>5839</v>
      </c>
    </row>
    <row r="134" spans="1:6" ht="11.25">
      <c r="A134" s="2" t="s">
        <v>3398</v>
      </c>
      <c r="B134" s="4" t="s">
        <v>5846</v>
      </c>
      <c r="C134" s="4" t="s">
        <v>6029</v>
      </c>
      <c r="D134" s="4" t="s">
        <v>6035</v>
      </c>
      <c r="E134" s="5">
        <v>8</v>
      </c>
      <c r="F134" s="2" t="s">
        <v>5847</v>
      </c>
    </row>
    <row r="135" spans="1:6" ht="11.25">
      <c r="A135" s="2" t="s">
        <v>3398</v>
      </c>
      <c r="B135" s="4" t="s">
        <v>5848</v>
      </c>
      <c r="C135" s="4" t="s">
        <v>6029</v>
      </c>
      <c r="D135" s="4" t="s">
        <v>6035</v>
      </c>
      <c r="E135" s="5">
        <v>4</v>
      </c>
      <c r="F135" s="2" t="s">
        <v>5849</v>
      </c>
    </row>
    <row r="136" spans="1:6" ht="11.25">
      <c r="A136" s="2" t="s">
        <v>3398</v>
      </c>
      <c r="B136" s="4" t="s">
        <v>5850</v>
      </c>
      <c r="C136" s="4" t="s">
        <v>6029</v>
      </c>
      <c r="D136" s="4" t="s">
        <v>6035</v>
      </c>
      <c r="E136" s="5">
        <v>4</v>
      </c>
      <c r="F136" s="2" t="s">
        <v>5851</v>
      </c>
    </row>
    <row r="137" spans="1:6" ht="11.25">
      <c r="A137" s="2" t="s">
        <v>3398</v>
      </c>
      <c r="B137" s="4" t="s">
        <v>5852</v>
      </c>
      <c r="C137" s="4" t="s">
        <v>6029</v>
      </c>
      <c r="D137" s="4" t="s">
        <v>6035</v>
      </c>
      <c r="E137" s="5">
        <v>4</v>
      </c>
      <c r="F137" s="2" t="s">
        <v>5853</v>
      </c>
    </row>
    <row r="138" spans="1:6" ht="11.25">
      <c r="A138" s="2" t="s">
        <v>3398</v>
      </c>
      <c r="B138" s="4" t="s">
        <v>5854</v>
      </c>
      <c r="C138" s="4" t="s">
        <v>6029</v>
      </c>
      <c r="D138" s="4" t="s">
        <v>6035</v>
      </c>
      <c r="E138" s="5">
        <v>4</v>
      </c>
      <c r="F138" s="2" t="s">
        <v>5855</v>
      </c>
    </row>
    <row r="139" spans="1:6" ht="11.25">
      <c r="A139" s="2" t="s">
        <v>3398</v>
      </c>
      <c r="B139" s="4" t="s">
        <v>5856</v>
      </c>
      <c r="C139" s="4" t="s">
        <v>6029</v>
      </c>
      <c r="D139" s="4" t="s">
        <v>6035</v>
      </c>
      <c r="E139" s="5">
        <v>4</v>
      </c>
      <c r="F139" s="2" t="s">
        <v>5857</v>
      </c>
    </row>
    <row r="140" spans="1:6" ht="11.25">
      <c r="A140" s="2" t="s">
        <v>3398</v>
      </c>
      <c r="B140" s="4" t="s">
        <v>5858</v>
      </c>
      <c r="C140" s="4" t="s">
        <v>6029</v>
      </c>
      <c r="D140" s="4" t="s">
        <v>6035</v>
      </c>
      <c r="E140" s="5">
        <v>1</v>
      </c>
      <c r="F140" s="2" t="s">
        <v>5859</v>
      </c>
    </row>
    <row r="141" spans="1:6" ht="11.25">
      <c r="A141" s="2" t="s">
        <v>3398</v>
      </c>
      <c r="B141" s="4" t="s">
        <v>5860</v>
      </c>
      <c r="C141" s="4" t="s">
        <v>6029</v>
      </c>
      <c r="D141" s="4" t="s">
        <v>6030</v>
      </c>
      <c r="E141" s="5">
        <v>3</v>
      </c>
      <c r="F141" s="2" t="s">
        <v>5861</v>
      </c>
    </row>
    <row r="142" spans="1:6" ht="11.25">
      <c r="A142" s="2" t="s">
        <v>3398</v>
      </c>
      <c r="B142" s="4" t="s">
        <v>5862</v>
      </c>
      <c r="C142" s="4" t="s">
        <v>6029</v>
      </c>
      <c r="D142" s="4" t="s">
        <v>6030</v>
      </c>
      <c r="E142" s="5">
        <v>20</v>
      </c>
      <c r="F142" s="2" t="s">
        <v>5863</v>
      </c>
    </row>
    <row r="143" spans="1:6" ht="11.25">
      <c r="A143" s="2" t="s">
        <v>3398</v>
      </c>
      <c r="B143" s="4" t="s">
        <v>5864</v>
      </c>
      <c r="C143" s="4" t="s">
        <v>6029</v>
      </c>
      <c r="D143" s="4" t="s">
        <v>6035</v>
      </c>
      <c r="E143" s="5">
        <v>3</v>
      </c>
      <c r="F143" s="2" t="s">
        <v>5865</v>
      </c>
    </row>
    <row r="144" spans="1:6" ht="11.25">
      <c r="A144" s="2" t="s">
        <v>3398</v>
      </c>
      <c r="B144" s="4" t="s">
        <v>5866</v>
      </c>
      <c r="C144" s="4" t="s">
        <v>6029</v>
      </c>
      <c r="D144" s="4" t="s">
        <v>6030</v>
      </c>
      <c r="E144" s="5">
        <v>30</v>
      </c>
      <c r="F144" s="2" t="s">
        <v>5867</v>
      </c>
    </row>
    <row r="145" spans="1:6" ht="11.25">
      <c r="A145" s="2" t="s">
        <v>3398</v>
      </c>
      <c r="B145" s="4" t="s">
        <v>5868</v>
      </c>
      <c r="C145" s="4" t="s">
        <v>6029</v>
      </c>
      <c r="D145" s="4" t="s">
        <v>6035</v>
      </c>
      <c r="E145" s="5">
        <v>3</v>
      </c>
      <c r="F145" s="2" t="s">
        <v>5869</v>
      </c>
    </row>
    <row r="146" spans="1:6" ht="11.25">
      <c r="A146" s="2" t="s">
        <v>3398</v>
      </c>
      <c r="B146" s="4" t="s">
        <v>5870</v>
      </c>
      <c r="C146" s="4" t="s">
        <v>6029</v>
      </c>
      <c r="D146" s="4" t="s">
        <v>6030</v>
      </c>
      <c r="E146" s="5">
        <v>30</v>
      </c>
      <c r="F146" s="2" t="s">
        <v>5871</v>
      </c>
    </row>
    <row r="147" spans="1:6" ht="11.25">
      <c r="A147" s="2" t="s">
        <v>3398</v>
      </c>
      <c r="B147" s="4" t="s">
        <v>5872</v>
      </c>
      <c r="C147" s="4" t="s">
        <v>6029</v>
      </c>
      <c r="D147" s="4" t="s">
        <v>6030</v>
      </c>
      <c r="E147" s="5">
        <v>7</v>
      </c>
      <c r="F147" s="2" t="s">
        <v>5873</v>
      </c>
    </row>
    <row r="148" spans="1:6" ht="11.25">
      <c r="A148" s="2" t="s">
        <v>3398</v>
      </c>
      <c r="B148" s="4" t="s">
        <v>5876</v>
      </c>
      <c r="C148" s="4" t="s">
        <v>6029</v>
      </c>
      <c r="D148" s="4" t="s">
        <v>6030</v>
      </c>
      <c r="E148" s="5">
        <v>60</v>
      </c>
      <c r="F148" s="2" t="s">
        <v>5877</v>
      </c>
    </row>
    <row r="149" spans="1:6" ht="11.25">
      <c r="A149" s="2" t="s">
        <v>3398</v>
      </c>
      <c r="B149" s="4" t="s">
        <v>5878</v>
      </c>
      <c r="C149" s="4" t="s">
        <v>6029</v>
      </c>
      <c r="D149" s="4" t="s">
        <v>6030</v>
      </c>
      <c r="E149" s="5">
        <v>60</v>
      </c>
      <c r="F149" s="2" t="s">
        <v>5879</v>
      </c>
    </row>
    <row r="150" spans="1:6" ht="11.25">
      <c r="A150" s="2" t="s">
        <v>3398</v>
      </c>
      <c r="B150" s="4" t="s">
        <v>5880</v>
      </c>
      <c r="C150" s="4" t="s">
        <v>6029</v>
      </c>
      <c r="D150" s="4" t="s">
        <v>6030</v>
      </c>
      <c r="E150" s="5">
        <v>300</v>
      </c>
      <c r="F150" s="2" t="s">
        <v>5881</v>
      </c>
    </row>
    <row r="151" spans="1:6" ht="11.25">
      <c r="A151" s="2" t="s">
        <v>3398</v>
      </c>
      <c r="B151" s="4" t="s">
        <v>5882</v>
      </c>
      <c r="C151" s="4" t="s">
        <v>6029</v>
      </c>
      <c r="D151" s="4" t="s">
        <v>6030</v>
      </c>
      <c r="E151" s="5">
        <v>120</v>
      </c>
      <c r="F151" s="2" t="s">
        <v>5883</v>
      </c>
    </row>
    <row r="152" spans="1:6" ht="11.25">
      <c r="A152" s="2" t="s">
        <v>3398</v>
      </c>
      <c r="B152" s="4" t="s">
        <v>5884</v>
      </c>
      <c r="C152" s="4" t="s">
        <v>6029</v>
      </c>
      <c r="D152" s="4" t="s">
        <v>6035</v>
      </c>
      <c r="E152" s="5">
        <v>2</v>
      </c>
      <c r="F152" s="2" t="s">
        <v>6693</v>
      </c>
    </row>
    <row r="153" spans="1:6" ht="11.25">
      <c r="A153" s="2" t="s">
        <v>3398</v>
      </c>
      <c r="B153" s="4" t="s">
        <v>5886</v>
      </c>
      <c r="C153" s="4" t="s">
        <v>6029</v>
      </c>
      <c r="D153" s="4" t="s">
        <v>6035</v>
      </c>
      <c r="E153" s="5">
        <v>2</v>
      </c>
      <c r="F153" s="2" t="s">
        <v>6693</v>
      </c>
    </row>
    <row r="154" spans="1:6" ht="11.25">
      <c r="A154" s="2" t="s">
        <v>3398</v>
      </c>
      <c r="B154" s="4" t="s">
        <v>5888</v>
      </c>
      <c r="C154" s="4" t="s">
        <v>6029</v>
      </c>
      <c r="D154" s="4" t="s">
        <v>6030</v>
      </c>
      <c r="E154" s="5">
        <v>120</v>
      </c>
      <c r="F154" s="2" t="s">
        <v>5889</v>
      </c>
    </row>
    <row r="155" spans="1:6" ht="11.25">
      <c r="A155" s="2" t="s">
        <v>3398</v>
      </c>
      <c r="B155" s="4" t="s">
        <v>5890</v>
      </c>
      <c r="C155" s="4" t="s">
        <v>6029</v>
      </c>
      <c r="D155" s="4" t="s">
        <v>6030</v>
      </c>
      <c r="E155" s="5">
        <v>25</v>
      </c>
      <c r="F155" s="2" t="s">
        <v>5891</v>
      </c>
    </row>
    <row r="156" spans="1:6" ht="11.25">
      <c r="A156" s="2" t="s">
        <v>3398</v>
      </c>
      <c r="B156" s="4" t="s">
        <v>5892</v>
      </c>
      <c r="C156" s="4" t="s">
        <v>6029</v>
      </c>
      <c r="D156" s="4" t="s">
        <v>6035</v>
      </c>
      <c r="E156" s="5">
        <v>11</v>
      </c>
      <c r="F156" s="2" t="s">
        <v>5893</v>
      </c>
    </row>
    <row r="157" spans="1:6" ht="11.25">
      <c r="A157" s="2" t="s">
        <v>3398</v>
      </c>
      <c r="B157" s="4" t="s">
        <v>6420</v>
      </c>
      <c r="C157" s="4" t="s">
        <v>6029</v>
      </c>
      <c r="D157" s="4" t="s">
        <v>6035</v>
      </c>
      <c r="E157" s="5">
        <v>1</v>
      </c>
      <c r="F157" s="2" t="s">
        <v>6421</v>
      </c>
    </row>
    <row r="158" spans="1:6" ht="11.25">
      <c r="A158" s="2" t="s">
        <v>3398</v>
      </c>
      <c r="B158" s="4" t="s">
        <v>6422</v>
      </c>
      <c r="C158" s="4" t="s">
        <v>6029</v>
      </c>
      <c r="D158" s="4" t="s">
        <v>6035</v>
      </c>
      <c r="E158" s="5">
        <v>1</v>
      </c>
      <c r="F158" s="2" t="s">
        <v>6423</v>
      </c>
    </row>
    <row r="159" spans="1:6" ht="11.25">
      <c r="A159" s="2" t="s">
        <v>3398</v>
      </c>
      <c r="B159" s="4" t="s">
        <v>6424</v>
      </c>
      <c r="C159" s="4" t="s">
        <v>6029</v>
      </c>
      <c r="D159" s="4" t="s">
        <v>6030</v>
      </c>
      <c r="E159" s="5">
        <v>25</v>
      </c>
      <c r="F159" s="2" t="s">
        <v>5891</v>
      </c>
    </row>
    <row r="160" spans="1:6" ht="11.25">
      <c r="A160" s="2" t="s">
        <v>3398</v>
      </c>
      <c r="B160" s="4" t="s">
        <v>6425</v>
      </c>
      <c r="C160" s="4" t="s">
        <v>6029</v>
      </c>
      <c r="D160" s="4" t="s">
        <v>6035</v>
      </c>
      <c r="E160" s="5">
        <v>11</v>
      </c>
      <c r="F160" s="2" t="s">
        <v>5893</v>
      </c>
    </row>
    <row r="161" spans="1:6" ht="11.25">
      <c r="A161" s="2" t="s">
        <v>3398</v>
      </c>
      <c r="B161" s="4" t="s">
        <v>6426</v>
      </c>
      <c r="C161" s="4" t="s">
        <v>6029</v>
      </c>
      <c r="D161" s="4" t="s">
        <v>6035</v>
      </c>
      <c r="E161" s="5">
        <v>1</v>
      </c>
      <c r="F161" s="2" t="s">
        <v>6421</v>
      </c>
    </row>
    <row r="162" spans="1:6" ht="11.25">
      <c r="A162" s="2" t="s">
        <v>3398</v>
      </c>
      <c r="B162" s="4" t="s">
        <v>6427</v>
      </c>
      <c r="C162" s="4" t="s">
        <v>6029</v>
      </c>
      <c r="D162" s="4" t="s">
        <v>6035</v>
      </c>
      <c r="E162" s="5">
        <v>1</v>
      </c>
      <c r="F162" s="2" t="s">
        <v>6428</v>
      </c>
    </row>
    <row r="163" spans="1:6" ht="11.25">
      <c r="A163" s="2" t="s">
        <v>3398</v>
      </c>
      <c r="B163" s="4" t="s">
        <v>6429</v>
      </c>
      <c r="C163" s="4" t="s">
        <v>6029</v>
      </c>
      <c r="D163" s="4" t="s">
        <v>6030</v>
      </c>
      <c r="E163" s="5">
        <v>25</v>
      </c>
      <c r="F163" s="2" t="s">
        <v>5891</v>
      </c>
    </row>
    <row r="164" spans="1:6" ht="11.25">
      <c r="A164" s="2" t="s">
        <v>3398</v>
      </c>
      <c r="B164" s="4" t="s">
        <v>6430</v>
      </c>
      <c r="C164" s="4" t="s">
        <v>6029</v>
      </c>
      <c r="D164" s="4" t="s">
        <v>6035</v>
      </c>
      <c r="E164" s="5">
        <v>11</v>
      </c>
      <c r="F164" s="2" t="s">
        <v>5893</v>
      </c>
    </row>
    <row r="165" spans="1:6" ht="11.25">
      <c r="A165" s="2" t="s">
        <v>3398</v>
      </c>
      <c r="B165" s="4" t="s">
        <v>6431</v>
      </c>
      <c r="C165" s="4" t="s">
        <v>6029</v>
      </c>
      <c r="D165" s="4" t="s">
        <v>6035</v>
      </c>
      <c r="E165" s="5">
        <v>1</v>
      </c>
      <c r="F165" s="2" t="s">
        <v>6421</v>
      </c>
    </row>
    <row r="166" spans="1:6" ht="11.25">
      <c r="A166" s="2" t="s">
        <v>3398</v>
      </c>
      <c r="B166" s="4" t="s">
        <v>6432</v>
      </c>
      <c r="C166" s="4" t="s">
        <v>6029</v>
      </c>
      <c r="D166" s="4" t="s">
        <v>6035</v>
      </c>
      <c r="E166" s="5">
        <v>1</v>
      </c>
      <c r="F166" s="2" t="s">
        <v>6433</v>
      </c>
    </row>
    <row r="167" spans="1:6" ht="11.25">
      <c r="A167" s="2" t="s">
        <v>3398</v>
      </c>
      <c r="B167" s="4" t="s">
        <v>6434</v>
      </c>
      <c r="C167" s="4" t="s">
        <v>6029</v>
      </c>
      <c r="D167" s="4" t="s">
        <v>6030</v>
      </c>
      <c r="E167" s="5">
        <v>25</v>
      </c>
      <c r="F167" s="2" t="s">
        <v>6435</v>
      </c>
    </row>
    <row r="168" spans="1:6" ht="11.25">
      <c r="A168" s="2" t="s">
        <v>3398</v>
      </c>
      <c r="B168" s="4" t="s">
        <v>6436</v>
      </c>
      <c r="C168" s="4" t="s">
        <v>6029</v>
      </c>
      <c r="D168" s="4" t="s">
        <v>6035</v>
      </c>
      <c r="E168" s="5">
        <v>11</v>
      </c>
      <c r="F168" s="2" t="s">
        <v>6437</v>
      </c>
    </row>
    <row r="169" spans="1:6" ht="11.25">
      <c r="A169" s="2" t="s">
        <v>3398</v>
      </c>
      <c r="B169" s="4" t="s">
        <v>6438</v>
      </c>
      <c r="C169" s="4" t="s">
        <v>6029</v>
      </c>
      <c r="D169" s="4" t="s">
        <v>6035</v>
      </c>
      <c r="E169" s="5">
        <v>1</v>
      </c>
      <c r="F169" s="2" t="s">
        <v>6439</v>
      </c>
    </row>
    <row r="170" spans="1:6" ht="11.25">
      <c r="A170" s="2" t="s">
        <v>3398</v>
      </c>
      <c r="B170" s="4" t="s">
        <v>6440</v>
      </c>
      <c r="C170" s="4" t="s">
        <v>6029</v>
      </c>
      <c r="D170" s="4" t="s">
        <v>6035</v>
      </c>
      <c r="E170" s="5">
        <v>1</v>
      </c>
      <c r="F170" s="2" t="s">
        <v>6441</v>
      </c>
    </row>
    <row r="171" spans="1:6" ht="11.25">
      <c r="A171" s="2" t="s">
        <v>3398</v>
      </c>
      <c r="B171" s="4" t="s">
        <v>6442</v>
      </c>
      <c r="C171" s="4" t="s">
        <v>6029</v>
      </c>
      <c r="D171" s="4" t="s">
        <v>6030</v>
      </c>
      <c r="E171" s="5">
        <v>25</v>
      </c>
      <c r="F171" s="2" t="s">
        <v>6435</v>
      </c>
    </row>
    <row r="172" spans="1:6" ht="11.25">
      <c r="A172" s="2" t="s">
        <v>3398</v>
      </c>
      <c r="B172" s="4" t="s">
        <v>6443</v>
      </c>
      <c r="C172" s="4" t="s">
        <v>6029</v>
      </c>
      <c r="D172" s="4" t="s">
        <v>6035</v>
      </c>
      <c r="E172" s="5">
        <v>11</v>
      </c>
      <c r="F172" s="2" t="s">
        <v>6437</v>
      </c>
    </row>
    <row r="173" spans="1:6" ht="11.25">
      <c r="A173" s="2" t="s">
        <v>3398</v>
      </c>
      <c r="B173" s="4" t="s">
        <v>6444</v>
      </c>
      <c r="C173" s="4" t="s">
        <v>6029</v>
      </c>
      <c r="D173" s="4" t="s">
        <v>6035</v>
      </c>
      <c r="E173" s="5">
        <v>1</v>
      </c>
      <c r="F173" s="2" t="s">
        <v>6439</v>
      </c>
    </row>
    <row r="174" spans="1:6" ht="11.25">
      <c r="A174" s="2" t="s">
        <v>3398</v>
      </c>
      <c r="B174" s="4" t="s">
        <v>6445</v>
      </c>
      <c r="C174" s="4" t="s">
        <v>6029</v>
      </c>
      <c r="D174" s="4" t="s">
        <v>6035</v>
      </c>
      <c r="E174" s="5">
        <v>1</v>
      </c>
      <c r="F174" s="2" t="s">
        <v>6446</v>
      </c>
    </row>
    <row r="175" spans="1:6" ht="11.25">
      <c r="A175" s="2" t="s">
        <v>3398</v>
      </c>
      <c r="B175" s="4" t="s">
        <v>6447</v>
      </c>
      <c r="C175" s="4" t="s">
        <v>6029</v>
      </c>
      <c r="D175" s="4" t="s">
        <v>6030</v>
      </c>
      <c r="E175" s="5">
        <v>25</v>
      </c>
      <c r="F175" s="2" t="s">
        <v>6435</v>
      </c>
    </row>
    <row r="176" spans="1:6" ht="11.25">
      <c r="A176" s="2" t="s">
        <v>3398</v>
      </c>
      <c r="B176" s="4" t="s">
        <v>6448</v>
      </c>
      <c r="C176" s="4" t="s">
        <v>6029</v>
      </c>
      <c r="D176" s="4" t="s">
        <v>6035</v>
      </c>
      <c r="E176" s="5">
        <v>11</v>
      </c>
      <c r="F176" s="2" t="s">
        <v>6437</v>
      </c>
    </row>
    <row r="177" spans="1:6" ht="11.25">
      <c r="A177" s="2" t="s">
        <v>3398</v>
      </c>
      <c r="B177" s="4" t="s">
        <v>6449</v>
      </c>
      <c r="C177" s="4" t="s">
        <v>6029</v>
      </c>
      <c r="D177" s="4" t="s">
        <v>6035</v>
      </c>
      <c r="E177" s="5">
        <v>1</v>
      </c>
      <c r="F177" s="2" t="s">
        <v>6439</v>
      </c>
    </row>
    <row r="178" spans="1:6" ht="11.25">
      <c r="A178" s="2" t="s">
        <v>3398</v>
      </c>
      <c r="B178" s="4" t="s">
        <v>6450</v>
      </c>
      <c r="C178" s="4" t="s">
        <v>6029</v>
      </c>
      <c r="D178" s="4" t="s">
        <v>6035</v>
      </c>
      <c r="E178" s="5">
        <v>1</v>
      </c>
      <c r="F178" s="2" t="s">
        <v>6451</v>
      </c>
    </row>
    <row r="179" spans="1:6" ht="11.25">
      <c r="A179" s="2" t="s">
        <v>3398</v>
      </c>
      <c r="B179" s="4" t="s">
        <v>6452</v>
      </c>
      <c r="C179" s="4" t="s">
        <v>6029</v>
      </c>
      <c r="D179" s="4" t="s">
        <v>6030</v>
      </c>
      <c r="E179" s="5">
        <v>25</v>
      </c>
      <c r="F179" s="2" t="s">
        <v>6453</v>
      </c>
    </row>
    <row r="180" spans="1:6" ht="11.25">
      <c r="A180" s="2" t="s">
        <v>3398</v>
      </c>
      <c r="B180" s="4" t="s">
        <v>6454</v>
      </c>
      <c r="C180" s="4" t="s">
        <v>6029</v>
      </c>
      <c r="D180" s="4" t="s">
        <v>6035</v>
      </c>
      <c r="E180" s="5">
        <v>11</v>
      </c>
      <c r="F180" s="2" t="s">
        <v>6694</v>
      </c>
    </row>
    <row r="181" spans="1:6" ht="11.25">
      <c r="A181" s="2" t="s">
        <v>3398</v>
      </c>
      <c r="B181" s="4" t="s">
        <v>6456</v>
      </c>
      <c r="C181" s="4" t="s">
        <v>6029</v>
      </c>
      <c r="D181" s="4" t="s">
        <v>6035</v>
      </c>
      <c r="E181" s="5">
        <v>1</v>
      </c>
      <c r="F181" s="2" t="s">
        <v>6457</v>
      </c>
    </row>
    <row r="182" spans="1:6" ht="11.25">
      <c r="A182" s="2" t="s">
        <v>3398</v>
      </c>
      <c r="B182" s="4" t="s">
        <v>6458</v>
      </c>
      <c r="C182" s="4" t="s">
        <v>6029</v>
      </c>
      <c r="D182" s="4" t="s">
        <v>6035</v>
      </c>
      <c r="E182" s="5">
        <v>1</v>
      </c>
      <c r="F182" s="2" t="s">
        <v>6459</v>
      </c>
    </row>
    <row r="183" spans="1:6" ht="11.25">
      <c r="A183" s="2" t="s">
        <v>3398</v>
      </c>
      <c r="B183" s="4" t="s">
        <v>6460</v>
      </c>
      <c r="C183" s="4" t="s">
        <v>6029</v>
      </c>
      <c r="D183" s="4" t="s">
        <v>6030</v>
      </c>
      <c r="E183" s="5">
        <v>25</v>
      </c>
      <c r="F183" s="2" t="s">
        <v>6453</v>
      </c>
    </row>
    <row r="184" spans="1:6" ht="11.25">
      <c r="A184" s="2" t="s">
        <v>3398</v>
      </c>
      <c r="B184" s="4" t="s">
        <v>6461</v>
      </c>
      <c r="C184" s="4" t="s">
        <v>6029</v>
      </c>
      <c r="D184" s="4" t="s">
        <v>6035</v>
      </c>
      <c r="E184" s="5">
        <v>11</v>
      </c>
      <c r="F184" s="2" t="s">
        <v>6455</v>
      </c>
    </row>
    <row r="185" spans="1:6" ht="11.25">
      <c r="A185" s="2" t="s">
        <v>3398</v>
      </c>
      <c r="B185" s="4" t="s">
        <v>6462</v>
      </c>
      <c r="C185" s="4" t="s">
        <v>6029</v>
      </c>
      <c r="D185" s="4" t="s">
        <v>6035</v>
      </c>
      <c r="E185" s="5">
        <v>1</v>
      </c>
      <c r="F185" s="2" t="s">
        <v>6457</v>
      </c>
    </row>
    <row r="186" spans="1:6" ht="11.25">
      <c r="A186" s="2" t="s">
        <v>3398</v>
      </c>
      <c r="B186" s="4" t="s">
        <v>6463</v>
      </c>
      <c r="C186" s="4" t="s">
        <v>6029</v>
      </c>
      <c r="D186" s="4" t="s">
        <v>6035</v>
      </c>
      <c r="E186" s="5">
        <v>1</v>
      </c>
      <c r="F186" s="2" t="s">
        <v>6464</v>
      </c>
    </row>
    <row r="187" spans="1:6" ht="11.25">
      <c r="A187" s="2" t="s">
        <v>3398</v>
      </c>
      <c r="B187" s="4" t="s">
        <v>6503</v>
      </c>
      <c r="C187" s="4" t="s">
        <v>6077</v>
      </c>
      <c r="D187" s="4" t="s">
        <v>6077</v>
      </c>
      <c r="E187" s="5">
        <v>0</v>
      </c>
      <c r="F187" s="2" t="s">
        <v>6504</v>
      </c>
    </row>
    <row r="188" spans="1:6" ht="11.25">
      <c r="A188" s="2" t="s">
        <v>3398</v>
      </c>
      <c r="B188" s="4" t="s">
        <v>6844</v>
      </c>
      <c r="C188" s="4" t="s">
        <v>6077</v>
      </c>
      <c r="D188" s="4" t="s">
        <v>6077</v>
      </c>
      <c r="E188" s="5">
        <v>0</v>
      </c>
      <c r="F188" s="2" t="s">
        <v>6845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H37"/>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6695</v>
      </c>
    </row>
    <row r="2" ht="11.25">
      <c r="A2" s="2" t="s">
        <v>6696</v>
      </c>
    </row>
    <row r="3" ht="11.25">
      <c r="A3" s="2" t="s">
        <v>6697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3398</v>
      </c>
      <c r="B6" s="4" t="s">
        <v>6733</v>
      </c>
      <c r="C6" s="4" t="s">
        <v>6112</v>
      </c>
      <c r="D6" s="4" t="s">
        <v>6030</v>
      </c>
      <c r="E6" s="5">
        <v>33</v>
      </c>
      <c r="F6" s="2" t="s">
        <v>2500</v>
      </c>
    </row>
    <row r="7" spans="1:6" ht="11.25">
      <c r="A7" s="2" t="s">
        <v>3398</v>
      </c>
      <c r="B7" s="4" t="s">
        <v>181</v>
      </c>
      <c r="C7" s="4" t="s">
        <v>6029</v>
      </c>
      <c r="D7" s="4" t="s">
        <v>6030</v>
      </c>
      <c r="E7" s="5">
        <v>10</v>
      </c>
      <c r="F7" s="2" t="s">
        <v>182</v>
      </c>
    </row>
    <row r="8" spans="1:6" ht="11.25">
      <c r="A8" s="2" t="s">
        <v>3398</v>
      </c>
      <c r="B8" s="4" t="s">
        <v>183</v>
      </c>
      <c r="C8" s="4" t="s">
        <v>6029</v>
      </c>
      <c r="D8" s="4" t="s">
        <v>6030</v>
      </c>
      <c r="E8" s="5">
        <v>20</v>
      </c>
      <c r="F8" s="2" t="s">
        <v>184</v>
      </c>
    </row>
    <row r="9" spans="1:6" ht="11.25">
      <c r="A9" s="2" t="s">
        <v>3398</v>
      </c>
      <c r="B9" s="4" t="s">
        <v>6064</v>
      </c>
      <c r="C9" s="4" t="s">
        <v>6029</v>
      </c>
      <c r="D9" s="4" t="s">
        <v>6030</v>
      </c>
      <c r="E9" s="5">
        <v>12</v>
      </c>
      <c r="F9" s="2" t="s">
        <v>6065</v>
      </c>
    </row>
    <row r="10" spans="1:6" ht="11.25">
      <c r="A10" s="2" t="s">
        <v>3398</v>
      </c>
      <c r="B10" s="4" t="s">
        <v>2181</v>
      </c>
      <c r="C10" s="4" t="s">
        <v>6112</v>
      </c>
      <c r="D10" s="4" t="s">
        <v>6030</v>
      </c>
      <c r="E10" s="5">
        <v>35</v>
      </c>
      <c r="F10" s="2" t="s">
        <v>2182</v>
      </c>
    </row>
    <row r="11" spans="1:6" ht="11.25">
      <c r="A11" s="2" t="s">
        <v>3398</v>
      </c>
      <c r="B11" s="4" t="s">
        <v>6081</v>
      </c>
      <c r="C11" s="4" t="s">
        <v>6029</v>
      </c>
      <c r="D11" s="4" t="s">
        <v>6030</v>
      </c>
      <c r="E11" s="5">
        <v>12</v>
      </c>
      <c r="F11" s="2" t="s">
        <v>6082</v>
      </c>
    </row>
    <row r="12" spans="1:6" ht="11.25">
      <c r="A12" s="2" t="s">
        <v>3398</v>
      </c>
      <c r="B12" s="4" t="s">
        <v>21</v>
      </c>
      <c r="C12" s="4" t="s">
        <v>6112</v>
      </c>
      <c r="D12" s="4" t="s">
        <v>6030</v>
      </c>
      <c r="E12" s="5">
        <v>35</v>
      </c>
      <c r="F12" s="2" t="s">
        <v>22</v>
      </c>
    </row>
    <row r="13" spans="1:6" ht="11.25">
      <c r="A13" s="2" t="s">
        <v>3398</v>
      </c>
      <c r="B13" s="4" t="s">
        <v>6028</v>
      </c>
      <c r="C13" s="4" t="s">
        <v>6029</v>
      </c>
      <c r="D13" s="4" t="s">
        <v>6030</v>
      </c>
      <c r="E13" s="5">
        <v>8</v>
      </c>
      <c r="F13" s="2" t="s">
        <v>6031</v>
      </c>
    </row>
    <row r="14" spans="1:6" ht="11.25">
      <c r="A14" s="2" t="s">
        <v>3398</v>
      </c>
      <c r="B14" s="4" t="s">
        <v>4623</v>
      </c>
      <c r="C14" s="4" t="s">
        <v>6029</v>
      </c>
      <c r="D14" s="4" t="s">
        <v>6035</v>
      </c>
      <c r="E14" s="5">
        <v>12</v>
      </c>
      <c r="F14" s="2" t="s">
        <v>4624</v>
      </c>
    </row>
    <row r="15" spans="1:6" ht="11.25">
      <c r="A15" s="2" t="s">
        <v>3398</v>
      </c>
      <c r="B15" s="4" t="s">
        <v>6107</v>
      </c>
      <c r="C15" s="4" t="s">
        <v>6029</v>
      </c>
      <c r="D15" s="4" t="s">
        <v>6035</v>
      </c>
      <c r="E15" s="5">
        <v>1</v>
      </c>
      <c r="F15" s="2" t="s">
        <v>6108</v>
      </c>
    </row>
    <row r="16" spans="1:6" ht="11.25">
      <c r="A16" s="2" t="s">
        <v>3398</v>
      </c>
      <c r="B16" s="4" t="s">
        <v>5542</v>
      </c>
      <c r="C16" s="4" t="s">
        <v>6029</v>
      </c>
      <c r="D16" s="4" t="s">
        <v>6030</v>
      </c>
      <c r="E16" s="5">
        <v>12</v>
      </c>
      <c r="F16" s="2" t="s">
        <v>5543</v>
      </c>
    </row>
    <row r="17" spans="1:6" ht="11.25">
      <c r="A17" s="2" t="s">
        <v>3398</v>
      </c>
      <c r="B17" s="4" t="s">
        <v>5548</v>
      </c>
      <c r="C17" s="4" t="s">
        <v>6029</v>
      </c>
      <c r="D17" s="4" t="s">
        <v>6030</v>
      </c>
      <c r="E17" s="5">
        <v>5</v>
      </c>
      <c r="F17" s="2" t="s">
        <v>5549</v>
      </c>
    </row>
    <row r="18" spans="1:6" ht="11.25">
      <c r="A18" s="2" t="s">
        <v>3398</v>
      </c>
      <c r="B18" s="4" t="s">
        <v>5553</v>
      </c>
      <c r="C18" s="4" t="s">
        <v>6029</v>
      </c>
      <c r="D18" s="4" t="s">
        <v>6035</v>
      </c>
      <c r="E18" s="5">
        <v>9</v>
      </c>
      <c r="F18" s="2" t="s">
        <v>5554</v>
      </c>
    </row>
    <row r="19" spans="1:6" ht="11.25">
      <c r="A19" s="2" t="s">
        <v>3398</v>
      </c>
      <c r="B19" s="4" t="s">
        <v>5589</v>
      </c>
      <c r="C19" s="4" t="s">
        <v>6029</v>
      </c>
      <c r="D19" s="4" t="s">
        <v>6030</v>
      </c>
      <c r="E19" s="5">
        <v>12</v>
      </c>
      <c r="F19" s="2" t="s">
        <v>5590</v>
      </c>
    </row>
    <row r="20" spans="1:6" ht="11.25">
      <c r="A20" s="2" t="s">
        <v>3398</v>
      </c>
      <c r="B20" s="4" t="s">
        <v>5594</v>
      </c>
      <c r="C20" s="4" t="s">
        <v>6029</v>
      </c>
      <c r="D20" s="4" t="s">
        <v>6030</v>
      </c>
      <c r="E20" s="5">
        <v>12</v>
      </c>
      <c r="F20" s="2" t="s">
        <v>5590</v>
      </c>
    </row>
    <row r="21" spans="1:6" ht="11.25">
      <c r="A21" s="2" t="s">
        <v>3398</v>
      </c>
      <c r="B21" s="4" t="s">
        <v>5558</v>
      </c>
      <c r="C21" s="4" t="s">
        <v>6029</v>
      </c>
      <c r="D21" s="4" t="s">
        <v>6030</v>
      </c>
      <c r="E21" s="5">
        <v>12</v>
      </c>
      <c r="F21" s="2" t="s">
        <v>5559</v>
      </c>
    </row>
    <row r="22" spans="1:6" ht="11.25">
      <c r="A22" s="2" t="s">
        <v>3398</v>
      </c>
      <c r="B22" s="4" t="s">
        <v>7260</v>
      </c>
      <c r="C22" s="4" t="s">
        <v>6112</v>
      </c>
      <c r="D22" s="4" t="s">
        <v>6030</v>
      </c>
      <c r="E22" s="5">
        <v>35</v>
      </c>
      <c r="F22" s="2" t="s">
        <v>7261</v>
      </c>
    </row>
    <row r="23" spans="1:6" ht="11.25">
      <c r="A23" s="2" t="s">
        <v>3398</v>
      </c>
      <c r="B23" s="4" t="s">
        <v>7335</v>
      </c>
      <c r="C23" s="4" t="s">
        <v>6029</v>
      </c>
      <c r="D23" s="4" t="s">
        <v>6035</v>
      </c>
      <c r="E23" s="5">
        <v>8</v>
      </c>
      <c r="F23" s="2" t="s">
        <v>7336</v>
      </c>
    </row>
    <row r="24" spans="1:6" ht="11.25">
      <c r="A24" s="2" t="s">
        <v>3398</v>
      </c>
      <c r="B24" s="4" t="s">
        <v>5018</v>
      </c>
      <c r="C24" s="4" t="s">
        <v>6112</v>
      </c>
      <c r="D24" s="4" t="s">
        <v>6030</v>
      </c>
      <c r="E24" s="5">
        <v>35</v>
      </c>
      <c r="F24" s="2" t="s">
        <v>6698</v>
      </c>
    </row>
    <row r="25" spans="1:6" ht="11.25">
      <c r="A25" s="2" t="s">
        <v>3398</v>
      </c>
      <c r="B25" s="4" t="s">
        <v>7394</v>
      </c>
      <c r="C25" s="4" t="s">
        <v>6112</v>
      </c>
      <c r="D25" s="4" t="s">
        <v>6030</v>
      </c>
      <c r="E25" s="5">
        <v>35</v>
      </c>
      <c r="F25" s="2" t="s">
        <v>7395</v>
      </c>
    </row>
    <row r="26" spans="1:6" ht="11.25">
      <c r="A26" s="2" t="s">
        <v>3398</v>
      </c>
      <c r="B26" s="4" t="s">
        <v>7397</v>
      </c>
      <c r="C26" s="4" t="s">
        <v>6029</v>
      </c>
      <c r="D26" s="4" t="s">
        <v>6035</v>
      </c>
      <c r="E26" s="5">
        <v>5</v>
      </c>
      <c r="F26" s="2" t="s">
        <v>7398</v>
      </c>
    </row>
    <row r="27" spans="1:6" ht="11.25">
      <c r="A27" s="2" t="s">
        <v>3398</v>
      </c>
      <c r="B27" s="4" t="s">
        <v>7408</v>
      </c>
      <c r="C27" s="4" t="s">
        <v>6029</v>
      </c>
      <c r="D27" s="4" t="s">
        <v>6030</v>
      </c>
      <c r="E27" s="5">
        <v>7</v>
      </c>
      <c r="F27" s="2" t="s">
        <v>7409</v>
      </c>
    </row>
    <row r="28" spans="1:6" ht="11.25">
      <c r="A28" s="2" t="s">
        <v>3398</v>
      </c>
      <c r="B28" s="4" t="s">
        <v>5163</v>
      </c>
      <c r="C28" s="4" t="s">
        <v>6029</v>
      </c>
      <c r="D28" s="4" t="s">
        <v>6035</v>
      </c>
      <c r="E28" s="5">
        <v>9</v>
      </c>
      <c r="F28" s="2" t="s">
        <v>6699</v>
      </c>
    </row>
    <row r="29" spans="1:6" ht="11.25">
      <c r="A29" s="2" t="s">
        <v>3398</v>
      </c>
      <c r="B29" s="4" t="s">
        <v>5165</v>
      </c>
      <c r="C29" s="4" t="s">
        <v>6029</v>
      </c>
      <c r="D29" s="4" t="s">
        <v>6035</v>
      </c>
      <c r="E29" s="5">
        <v>9</v>
      </c>
      <c r="F29" s="2" t="s">
        <v>5166</v>
      </c>
    </row>
    <row r="30" spans="1:6" ht="11.25">
      <c r="A30" s="2" t="s">
        <v>3398</v>
      </c>
      <c r="B30" s="4" t="s">
        <v>5315</v>
      </c>
      <c r="C30" s="4" t="s">
        <v>6029</v>
      </c>
      <c r="D30" s="4" t="s">
        <v>6035</v>
      </c>
      <c r="E30" s="5">
        <v>8</v>
      </c>
      <c r="F30" s="2" t="s">
        <v>6700</v>
      </c>
    </row>
    <row r="31" spans="1:6" ht="11.25">
      <c r="A31" s="2" t="s">
        <v>3398</v>
      </c>
      <c r="B31" s="4" t="s">
        <v>2545</v>
      </c>
      <c r="C31" s="4" t="s">
        <v>6112</v>
      </c>
      <c r="D31" s="4" t="s">
        <v>6030</v>
      </c>
      <c r="E31" s="5">
        <v>35</v>
      </c>
      <c r="F31" s="2" t="s">
        <v>2546</v>
      </c>
    </row>
    <row r="32" spans="1:6" ht="11.25">
      <c r="A32" s="2" t="s">
        <v>3398</v>
      </c>
      <c r="B32" s="4" t="s">
        <v>2558</v>
      </c>
      <c r="C32" s="4" t="s">
        <v>6029</v>
      </c>
      <c r="D32" s="4" t="s">
        <v>6030</v>
      </c>
      <c r="E32" s="5">
        <v>9</v>
      </c>
      <c r="F32" s="2" t="s">
        <v>2559</v>
      </c>
    </row>
    <row r="33" spans="1:6" ht="11.25">
      <c r="A33" s="2" t="s">
        <v>3398</v>
      </c>
      <c r="B33" s="4" t="s">
        <v>568</v>
      </c>
      <c r="C33" s="4" t="s">
        <v>6029</v>
      </c>
      <c r="D33" s="4" t="s">
        <v>6035</v>
      </c>
      <c r="E33" s="5">
        <v>3</v>
      </c>
      <c r="F33" s="2" t="s">
        <v>569</v>
      </c>
    </row>
    <row r="34" spans="1:6" ht="11.25">
      <c r="A34" s="2" t="s">
        <v>3398</v>
      </c>
      <c r="B34" s="4" t="s">
        <v>6856</v>
      </c>
      <c r="C34" s="4" t="s">
        <v>6029</v>
      </c>
      <c r="D34" s="4" t="s">
        <v>6035</v>
      </c>
      <c r="E34" s="5">
        <v>8</v>
      </c>
      <c r="F34" s="2" t="s">
        <v>6055</v>
      </c>
    </row>
    <row r="35" spans="1:6" ht="11.25">
      <c r="A35" s="2" t="s">
        <v>3398</v>
      </c>
      <c r="B35" s="4" t="s">
        <v>3396</v>
      </c>
      <c r="C35" s="4" t="s">
        <v>6112</v>
      </c>
      <c r="D35" s="4" t="s">
        <v>6030</v>
      </c>
      <c r="E35" s="5">
        <v>0</v>
      </c>
      <c r="F35" s="2" t="s">
        <v>3397</v>
      </c>
    </row>
    <row r="36" spans="1:6" ht="11.25">
      <c r="A36" s="2" t="s">
        <v>3537</v>
      </c>
      <c r="F36" s="2" t="s">
        <v>6701</v>
      </c>
    </row>
    <row r="37" ht="11.25">
      <c r="F37" s="35" t="s">
        <v>6702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H36"/>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3378</v>
      </c>
    </row>
    <row r="2" ht="11.25">
      <c r="A2" s="2" t="s">
        <v>3379</v>
      </c>
    </row>
    <row r="3" ht="11.25">
      <c r="A3" s="2" t="s">
        <v>3380</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148</v>
      </c>
      <c r="C6" s="4" t="s">
        <v>6029</v>
      </c>
      <c r="D6" s="4" t="s">
        <v>6035</v>
      </c>
      <c r="E6" s="5">
        <v>5</v>
      </c>
      <c r="F6" s="2" t="s">
        <v>149</v>
      </c>
    </row>
    <row r="7" spans="1:6" ht="11.25">
      <c r="A7" s="2" t="s">
        <v>6063</v>
      </c>
      <c r="B7" s="4" t="s">
        <v>6079</v>
      </c>
      <c r="C7" s="4" t="s">
        <v>6029</v>
      </c>
      <c r="D7" s="4" t="s">
        <v>6035</v>
      </c>
      <c r="E7" s="5">
        <v>1</v>
      </c>
      <c r="F7" s="2" t="s">
        <v>6080</v>
      </c>
    </row>
    <row r="8" spans="1:6" ht="11.25">
      <c r="A8" s="2" t="s">
        <v>6063</v>
      </c>
      <c r="B8" s="4" t="s">
        <v>5542</v>
      </c>
      <c r="C8" s="4" t="s">
        <v>6029</v>
      </c>
      <c r="D8" s="4" t="s">
        <v>6030</v>
      </c>
      <c r="E8" s="5">
        <v>12</v>
      </c>
      <c r="F8" s="2" t="s">
        <v>5543</v>
      </c>
    </row>
    <row r="9" spans="1:6" ht="11.25">
      <c r="A9" s="2" t="s">
        <v>6063</v>
      </c>
      <c r="B9" s="4" t="s">
        <v>5545</v>
      </c>
      <c r="C9" s="4" t="s">
        <v>6029</v>
      </c>
      <c r="D9" s="4" t="s">
        <v>6035</v>
      </c>
      <c r="E9" s="5">
        <v>2</v>
      </c>
      <c r="F9" s="2" t="s">
        <v>5546</v>
      </c>
    </row>
    <row r="10" spans="1:6" ht="11.25">
      <c r="A10" s="2" t="s">
        <v>6063</v>
      </c>
      <c r="B10" s="4" t="s">
        <v>7260</v>
      </c>
      <c r="C10" s="4" t="s">
        <v>6112</v>
      </c>
      <c r="D10" s="4" t="s">
        <v>6030</v>
      </c>
      <c r="E10" s="5">
        <v>35</v>
      </c>
      <c r="F10" s="2" t="s">
        <v>7261</v>
      </c>
    </row>
    <row r="11" spans="1:6" ht="11.25">
      <c r="A11" s="2" t="s">
        <v>6063</v>
      </c>
      <c r="B11" s="4" t="s">
        <v>7285</v>
      </c>
      <c r="C11" s="4" t="s">
        <v>6029</v>
      </c>
      <c r="D11" s="4" t="s">
        <v>6035</v>
      </c>
      <c r="E11" s="5">
        <v>4</v>
      </c>
      <c r="F11" s="2" t="s">
        <v>7286</v>
      </c>
    </row>
    <row r="12" spans="1:6" ht="11.25">
      <c r="A12" s="2" t="s">
        <v>6063</v>
      </c>
      <c r="B12" s="4" t="s">
        <v>7291</v>
      </c>
      <c r="C12" s="4" t="s">
        <v>6029</v>
      </c>
      <c r="D12" s="4" t="s">
        <v>6030</v>
      </c>
      <c r="E12" s="5">
        <v>12</v>
      </c>
      <c r="F12" s="2" t="s">
        <v>7292</v>
      </c>
    </row>
    <row r="13" spans="1:6" ht="11.25">
      <c r="A13" s="2" t="s">
        <v>6063</v>
      </c>
      <c r="B13" s="4" t="s">
        <v>7298</v>
      </c>
      <c r="C13" s="4" t="s">
        <v>6029</v>
      </c>
      <c r="D13" s="4" t="s">
        <v>6035</v>
      </c>
      <c r="E13" s="5">
        <v>2</v>
      </c>
      <c r="F13" s="2" t="s">
        <v>7299</v>
      </c>
    </row>
    <row r="14" spans="1:6" ht="11.25">
      <c r="A14" s="2" t="s">
        <v>6063</v>
      </c>
      <c r="B14" s="4" t="s">
        <v>5132</v>
      </c>
      <c r="C14" s="4" t="s">
        <v>6029</v>
      </c>
      <c r="D14" s="4" t="s">
        <v>6030</v>
      </c>
      <c r="E14" s="5">
        <v>4</v>
      </c>
      <c r="F14" s="2" t="s">
        <v>5133</v>
      </c>
    </row>
    <row r="15" spans="1:6" ht="11.25">
      <c r="A15" s="2" t="s">
        <v>6063</v>
      </c>
      <c r="B15" s="4" t="s">
        <v>768</v>
      </c>
      <c r="C15" s="4" t="s">
        <v>6029</v>
      </c>
      <c r="D15" s="4" t="s">
        <v>6035</v>
      </c>
      <c r="E15" s="5">
        <v>6</v>
      </c>
      <c r="F15" s="2" t="s">
        <v>769</v>
      </c>
    </row>
    <row r="16" spans="1:6" ht="11.25">
      <c r="A16" s="2" t="s">
        <v>6063</v>
      </c>
      <c r="B16" s="4" t="s">
        <v>814</v>
      </c>
      <c r="C16" s="4" t="s">
        <v>6029</v>
      </c>
      <c r="D16" s="4" t="s">
        <v>6035</v>
      </c>
      <c r="E16" s="5">
        <v>6</v>
      </c>
      <c r="F16" s="2" t="s">
        <v>3381</v>
      </c>
    </row>
    <row r="17" spans="1:6" ht="11.25">
      <c r="A17" s="2" t="s">
        <v>6063</v>
      </c>
      <c r="B17" s="4" t="s">
        <v>818</v>
      </c>
      <c r="C17" s="4" t="s">
        <v>6029</v>
      </c>
      <c r="D17" s="4" t="s">
        <v>6035</v>
      </c>
      <c r="E17" s="5">
        <v>6</v>
      </c>
      <c r="F17" s="2" t="s">
        <v>5176</v>
      </c>
    </row>
    <row r="18" spans="1:6" ht="11.25">
      <c r="A18" s="2" t="s">
        <v>6063</v>
      </c>
      <c r="B18" s="4" t="s">
        <v>819</v>
      </c>
      <c r="C18" s="4" t="s">
        <v>6029</v>
      </c>
      <c r="D18" s="4" t="s">
        <v>6035</v>
      </c>
      <c r="E18" s="5">
        <v>6</v>
      </c>
      <c r="F18" s="2" t="s">
        <v>820</v>
      </c>
    </row>
    <row r="19" spans="1:6" ht="11.25">
      <c r="A19" s="2" t="s">
        <v>6063</v>
      </c>
      <c r="B19" s="4" t="s">
        <v>821</v>
      </c>
      <c r="C19" s="4" t="s">
        <v>6029</v>
      </c>
      <c r="D19" s="4" t="s">
        <v>6035</v>
      </c>
      <c r="E19" s="5">
        <v>6</v>
      </c>
      <c r="F19" s="2" t="s">
        <v>822</v>
      </c>
    </row>
    <row r="20" spans="1:6" ht="11.25">
      <c r="A20" s="2" t="s">
        <v>6063</v>
      </c>
      <c r="B20" s="4" t="s">
        <v>823</v>
      </c>
      <c r="C20" s="4" t="s">
        <v>6029</v>
      </c>
      <c r="D20" s="4" t="s">
        <v>6035</v>
      </c>
      <c r="E20" s="5">
        <v>6</v>
      </c>
      <c r="F20" s="2" t="s">
        <v>824</v>
      </c>
    </row>
    <row r="21" spans="1:6" ht="11.25">
      <c r="A21" s="2" t="s">
        <v>6063</v>
      </c>
      <c r="B21" s="4" t="s">
        <v>825</v>
      </c>
      <c r="C21" s="4" t="s">
        <v>6029</v>
      </c>
      <c r="D21" s="4" t="s">
        <v>6035</v>
      </c>
      <c r="E21" s="5">
        <v>6</v>
      </c>
      <c r="F21" s="2" t="s">
        <v>826</v>
      </c>
    </row>
    <row r="22" spans="1:6" ht="11.25">
      <c r="A22" s="2" t="s">
        <v>6063</v>
      </c>
      <c r="B22" s="4" t="s">
        <v>827</v>
      </c>
      <c r="C22" s="4" t="s">
        <v>6029</v>
      </c>
      <c r="D22" s="4" t="s">
        <v>6035</v>
      </c>
      <c r="E22" s="5">
        <v>6</v>
      </c>
      <c r="F22" s="2" t="s">
        <v>828</v>
      </c>
    </row>
    <row r="23" spans="1:6" ht="11.25">
      <c r="A23" s="2" t="s">
        <v>6063</v>
      </c>
      <c r="B23" s="4" t="s">
        <v>829</v>
      </c>
      <c r="C23" s="4" t="s">
        <v>6029</v>
      </c>
      <c r="D23" s="4" t="s">
        <v>6035</v>
      </c>
      <c r="E23" s="5">
        <v>1</v>
      </c>
      <c r="F23" s="2" t="s">
        <v>830</v>
      </c>
    </row>
    <row r="24" spans="1:6" ht="11.25">
      <c r="A24" s="2" t="s">
        <v>6063</v>
      </c>
      <c r="B24" s="4" t="s">
        <v>831</v>
      </c>
      <c r="C24" s="4" t="s">
        <v>6029</v>
      </c>
      <c r="D24" s="4" t="s">
        <v>6030</v>
      </c>
      <c r="E24" s="5">
        <v>1</v>
      </c>
      <c r="F24" s="2" t="s">
        <v>832</v>
      </c>
    </row>
    <row r="25" spans="1:6" ht="11.25">
      <c r="A25" s="2" t="s">
        <v>6063</v>
      </c>
      <c r="B25" s="4" t="s">
        <v>833</v>
      </c>
      <c r="C25" s="4" t="s">
        <v>6029</v>
      </c>
      <c r="D25" s="4" t="s">
        <v>6035</v>
      </c>
      <c r="E25" s="5">
        <v>1</v>
      </c>
      <c r="F25" s="2" t="s">
        <v>834</v>
      </c>
    </row>
    <row r="26" spans="1:6" ht="11.25">
      <c r="A26" s="2" t="s">
        <v>6063</v>
      </c>
      <c r="B26" s="4" t="s">
        <v>835</v>
      </c>
      <c r="C26" s="4" t="s">
        <v>6029</v>
      </c>
      <c r="D26" s="4" t="s">
        <v>6035</v>
      </c>
      <c r="E26" s="5">
        <v>8</v>
      </c>
      <c r="F26" s="2" t="s">
        <v>836</v>
      </c>
    </row>
    <row r="27" spans="1:6" ht="11.25">
      <c r="A27" s="2" t="s">
        <v>6063</v>
      </c>
      <c r="B27" s="4" t="s">
        <v>837</v>
      </c>
      <c r="C27" s="4" t="s">
        <v>6029</v>
      </c>
      <c r="D27" s="4" t="s">
        <v>6030</v>
      </c>
      <c r="E27" s="5">
        <v>5</v>
      </c>
      <c r="F27" s="2" t="s">
        <v>838</v>
      </c>
    </row>
    <row r="28" spans="1:6" ht="11.25">
      <c r="A28" s="2" t="s">
        <v>6063</v>
      </c>
      <c r="B28" s="4" t="s">
        <v>839</v>
      </c>
      <c r="C28" s="4" t="s">
        <v>6029</v>
      </c>
      <c r="D28" s="4" t="s">
        <v>6035</v>
      </c>
      <c r="E28" s="5">
        <v>2</v>
      </c>
      <c r="F28" s="2" t="s">
        <v>840</v>
      </c>
    </row>
    <row r="29" spans="1:6" ht="11.25">
      <c r="A29" s="2" t="s">
        <v>6063</v>
      </c>
      <c r="B29" s="4" t="s">
        <v>841</v>
      </c>
      <c r="C29" s="4" t="s">
        <v>6029</v>
      </c>
      <c r="D29" s="4" t="s">
        <v>6035</v>
      </c>
      <c r="E29" s="5">
        <v>13</v>
      </c>
      <c r="F29" s="2" t="s">
        <v>842</v>
      </c>
    </row>
    <row r="30" spans="1:6" ht="11.25">
      <c r="A30" s="2" t="s">
        <v>6063</v>
      </c>
      <c r="B30" s="4" t="s">
        <v>843</v>
      </c>
      <c r="C30" s="4" t="s">
        <v>6029</v>
      </c>
      <c r="D30" s="4" t="s">
        <v>6035</v>
      </c>
      <c r="E30" s="5">
        <v>2</v>
      </c>
      <c r="F30" s="2" t="s">
        <v>844</v>
      </c>
    </row>
    <row r="31" spans="1:6" ht="11.25">
      <c r="A31" s="2" t="s">
        <v>6063</v>
      </c>
      <c r="B31" s="4" t="s">
        <v>845</v>
      </c>
      <c r="C31" s="4" t="s">
        <v>6029</v>
      </c>
      <c r="D31" s="4" t="s">
        <v>6035</v>
      </c>
      <c r="E31" s="5">
        <v>3</v>
      </c>
      <c r="F31" s="2" t="s">
        <v>846</v>
      </c>
    </row>
    <row r="32" spans="1:6" ht="11.25">
      <c r="A32" s="2" t="s">
        <v>6063</v>
      </c>
      <c r="B32" s="4" t="s">
        <v>849</v>
      </c>
      <c r="C32" s="4" t="s">
        <v>6029</v>
      </c>
      <c r="D32" s="4" t="s">
        <v>6035</v>
      </c>
      <c r="E32" s="5">
        <v>1</v>
      </c>
      <c r="F32" s="2" t="s">
        <v>850</v>
      </c>
    </row>
    <row r="33" spans="1:6" ht="11.25">
      <c r="A33" s="2" t="s">
        <v>6063</v>
      </c>
      <c r="B33" s="4" t="s">
        <v>851</v>
      </c>
      <c r="C33" s="4" t="s">
        <v>6029</v>
      </c>
      <c r="D33" s="4" t="s">
        <v>6035</v>
      </c>
      <c r="E33" s="5">
        <v>6</v>
      </c>
      <c r="F33" s="2" t="s">
        <v>852</v>
      </c>
    </row>
    <row r="34" spans="1:6" ht="11.25">
      <c r="A34" s="2" t="s">
        <v>6063</v>
      </c>
      <c r="B34" s="4" t="s">
        <v>853</v>
      </c>
      <c r="C34" s="4" t="s">
        <v>6029</v>
      </c>
      <c r="D34" s="4" t="s">
        <v>6035</v>
      </c>
      <c r="E34" s="5">
        <v>6</v>
      </c>
      <c r="F34" s="2" t="s">
        <v>854</v>
      </c>
    </row>
    <row r="35" spans="1:6" ht="11.25">
      <c r="A35" s="2" t="s">
        <v>3537</v>
      </c>
      <c r="B35" s="4"/>
      <c r="C35" s="4"/>
      <c r="D35" s="4"/>
      <c r="E35" s="5"/>
      <c r="F35" s="2" t="s">
        <v>3382</v>
      </c>
    </row>
    <row r="36" spans="1:6" ht="11.25">
      <c r="A36" s="2" t="s">
        <v>3537</v>
      </c>
      <c r="F36" s="2" t="s">
        <v>3383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36"/>
  <sheetViews>
    <sheetView workbookViewId="0" topLeftCell="A1">
      <pane ySplit="5" topLeftCell="BM6" activePane="bottomLeft" state="frozen"/>
      <selection pane="topLeft" activeCell="A1" sqref="A1"/>
      <selection pane="bottomLeft" activeCell="A11" sqref="A1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3384</v>
      </c>
    </row>
    <row r="2" ht="11.25">
      <c r="A2" s="2" t="s">
        <v>3385</v>
      </c>
    </row>
    <row r="3" ht="11.25">
      <c r="A3" s="2" t="s">
        <v>3386</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148</v>
      </c>
      <c r="C6" s="4" t="s">
        <v>6029</v>
      </c>
      <c r="D6" s="4" t="s">
        <v>6035</v>
      </c>
      <c r="E6" s="5">
        <v>5</v>
      </c>
      <c r="F6" s="2" t="s">
        <v>149</v>
      </c>
    </row>
    <row r="7" spans="1:6" ht="11.25">
      <c r="A7" s="2" t="s">
        <v>6063</v>
      </c>
      <c r="B7" s="4" t="s">
        <v>6079</v>
      </c>
      <c r="C7" s="4" t="s">
        <v>6029</v>
      </c>
      <c r="D7" s="4" t="s">
        <v>6035</v>
      </c>
      <c r="E7" s="5">
        <v>1</v>
      </c>
      <c r="F7" s="2" t="s">
        <v>6080</v>
      </c>
    </row>
    <row r="8" spans="1:6" ht="11.25">
      <c r="A8" s="2" t="s">
        <v>6063</v>
      </c>
      <c r="B8" s="4" t="s">
        <v>5542</v>
      </c>
      <c r="C8" s="4" t="s">
        <v>6029</v>
      </c>
      <c r="D8" s="4" t="s">
        <v>6030</v>
      </c>
      <c r="E8" s="5">
        <v>12</v>
      </c>
      <c r="F8" s="2" t="s">
        <v>5543</v>
      </c>
    </row>
    <row r="9" spans="1:6" ht="11.25">
      <c r="A9" s="2" t="s">
        <v>6063</v>
      </c>
      <c r="B9" s="4" t="s">
        <v>5545</v>
      </c>
      <c r="C9" s="4" t="s">
        <v>6029</v>
      </c>
      <c r="D9" s="4" t="s">
        <v>6035</v>
      </c>
      <c r="E9" s="5">
        <v>2</v>
      </c>
      <c r="F9" s="2" t="s">
        <v>5546</v>
      </c>
    </row>
    <row r="10" spans="1:6" ht="11.25">
      <c r="A10" s="2" t="s">
        <v>6063</v>
      </c>
      <c r="B10" s="4" t="s">
        <v>7260</v>
      </c>
      <c r="C10" s="4" t="s">
        <v>6112</v>
      </c>
      <c r="D10" s="4" t="s">
        <v>6030</v>
      </c>
      <c r="E10" s="5">
        <v>35</v>
      </c>
      <c r="F10" s="2" t="s">
        <v>7261</v>
      </c>
    </row>
    <row r="11" spans="1:6" ht="11.25">
      <c r="A11" s="2" t="s">
        <v>6063</v>
      </c>
      <c r="B11" s="4" t="s">
        <v>7285</v>
      </c>
      <c r="C11" s="4" t="s">
        <v>6029</v>
      </c>
      <c r="D11" s="4" t="s">
        <v>6035</v>
      </c>
      <c r="E11" s="5">
        <v>4</v>
      </c>
      <c r="F11" s="2" t="s">
        <v>7286</v>
      </c>
    </row>
    <row r="12" spans="1:6" ht="11.25">
      <c r="A12" s="2" t="s">
        <v>6063</v>
      </c>
      <c r="B12" s="4" t="s">
        <v>7291</v>
      </c>
      <c r="C12" s="4" t="s">
        <v>6029</v>
      </c>
      <c r="D12" s="4" t="s">
        <v>6030</v>
      </c>
      <c r="E12" s="5">
        <v>12</v>
      </c>
      <c r="F12" s="2" t="s">
        <v>7292</v>
      </c>
    </row>
    <row r="13" spans="1:6" ht="11.25">
      <c r="A13" s="2" t="s">
        <v>6063</v>
      </c>
      <c r="B13" s="4" t="s">
        <v>7298</v>
      </c>
      <c r="C13" s="4" t="s">
        <v>6029</v>
      </c>
      <c r="D13" s="4" t="s">
        <v>6035</v>
      </c>
      <c r="E13" s="5">
        <v>2</v>
      </c>
      <c r="F13" s="2" t="s">
        <v>7299</v>
      </c>
    </row>
    <row r="14" spans="1:6" ht="11.25">
      <c r="A14" s="2" t="s">
        <v>6063</v>
      </c>
      <c r="B14" s="4" t="s">
        <v>5132</v>
      </c>
      <c r="C14" s="4" t="s">
        <v>6029</v>
      </c>
      <c r="D14" s="4" t="s">
        <v>6030</v>
      </c>
      <c r="E14" s="5">
        <v>4</v>
      </c>
      <c r="F14" s="2" t="s">
        <v>5133</v>
      </c>
    </row>
    <row r="15" spans="1:6" ht="11.25">
      <c r="A15" s="2" t="s">
        <v>6063</v>
      </c>
      <c r="B15" s="4" t="s">
        <v>768</v>
      </c>
      <c r="C15" s="4" t="s">
        <v>6029</v>
      </c>
      <c r="D15" s="4" t="s">
        <v>6035</v>
      </c>
      <c r="E15" s="5">
        <v>6</v>
      </c>
      <c r="F15" s="2" t="s">
        <v>769</v>
      </c>
    </row>
    <row r="16" spans="1:6" ht="11.25">
      <c r="A16" s="2" t="s">
        <v>6063</v>
      </c>
      <c r="B16" s="4" t="s">
        <v>814</v>
      </c>
      <c r="C16" s="4" t="s">
        <v>6029</v>
      </c>
      <c r="D16" s="4" t="s">
        <v>6035</v>
      </c>
      <c r="E16" s="5">
        <v>6</v>
      </c>
      <c r="F16" s="2" t="s">
        <v>5186</v>
      </c>
    </row>
    <row r="17" spans="1:6" ht="11.25">
      <c r="A17" s="2" t="s">
        <v>6063</v>
      </c>
      <c r="B17" s="4" t="s">
        <v>818</v>
      </c>
      <c r="C17" s="4" t="s">
        <v>6029</v>
      </c>
      <c r="D17" s="4" t="s">
        <v>6035</v>
      </c>
      <c r="E17" s="5">
        <v>6</v>
      </c>
      <c r="F17" s="2" t="s">
        <v>5176</v>
      </c>
    </row>
    <row r="18" spans="1:6" ht="11.25">
      <c r="A18" s="2" t="s">
        <v>6063</v>
      </c>
      <c r="B18" s="4" t="s">
        <v>819</v>
      </c>
      <c r="C18" s="4" t="s">
        <v>6029</v>
      </c>
      <c r="D18" s="4" t="s">
        <v>6035</v>
      </c>
      <c r="E18" s="5">
        <v>6</v>
      </c>
      <c r="F18" s="2" t="s">
        <v>820</v>
      </c>
    </row>
    <row r="19" spans="1:6" ht="11.25">
      <c r="A19" s="2" t="s">
        <v>6063</v>
      </c>
      <c r="B19" s="4" t="s">
        <v>821</v>
      </c>
      <c r="C19" s="4" t="s">
        <v>6029</v>
      </c>
      <c r="D19" s="4" t="s">
        <v>6035</v>
      </c>
      <c r="E19" s="5">
        <v>6</v>
      </c>
      <c r="F19" s="2" t="s">
        <v>822</v>
      </c>
    </row>
    <row r="20" spans="1:6" ht="11.25">
      <c r="A20" s="2" t="s">
        <v>6063</v>
      </c>
      <c r="B20" s="4" t="s">
        <v>823</v>
      </c>
      <c r="C20" s="4" t="s">
        <v>6029</v>
      </c>
      <c r="D20" s="4" t="s">
        <v>6035</v>
      </c>
      <c r="E20" s="5">
        <v>6</v>
      </c>
      <c r="F20" s="2" t="s">
        <v>824</v>
      </c>
    </row>
    <row r="21" spans="1:6" ht="11.25">
      <c r="A21" s="2" t="s">
        <v>6063</v>
      </c>
      <c r="B21" s="4" t="s">
        <v>825</v>
      </c>
      <c r="C21" s="4" t="s">
        <v>6029</v>
      </c>
      <c r="D21" s="4" t="s">
        <v>6035</v>
      </c>
      <c r="E21" s="5">
        <v>6</v>
      </c>
      <c r="F21" s="2" t="s">
        <v>826</v>
      </c>
    </row>
    <row r="22" spans="1:6" ht="11.25">
      <c r="A22" s="2" t="s">
        <v>6063</v>
      </c>
      <c r="B22" s="4" t="s">
        <v>827</v>
      </c>
      <c r="C22" s="4" t="s">
        <v>6029</v>
      </c>
      <c r="D22" s="4" t="s">
        <v>6035</v>
      </c>
      <c r="E22" s="5">
        <v>6</v>
      </c>
      <c r="F22" s="2" t="s">
        <v>828</v>
      </c>
    </row>
    <row r="23" spans="1:6" ht="11.25">
      <c r="A23" s="2" t="s">
        <v>6063</v>
      </c>
      <c r="B23" s="4" t="s">
        <v>829</v>
      </c>
      <c r="C23" s="4" t="s">
        <v>6029</v>
      </c>
      <c r="D23" s="4" t="s">
        <v>6035</v>
      </c>
      <c r="E23" s="5">
        <v>1</v>
      </c>
      <c r="F23" s="2" t="s">
        <v>830</v>
      </c>
    </row>
    <row r="24" spans="1:6" ht="11.25">
      <c r="A24" s="2" t="s">
        <v>6063</v>
      </c>
      <c r="B24" s="4" t="s">
        <v>831</v>
      </c>
      <c r="C24" s="4" t="s">
        <v>6029</v>
      </c>
      <c r="D24" s="4" t="s">
        <v>6030</v>
      </c>
      <c r="E24" s="5">
        <v>1</v>
      </c>
      <c r="F24" s="2" t="s">
        <v>832</v>
      </c>
    </row>
    <row r="25" spans="1:6" ht="11.25">
      <c r="A25" s="2" t="s">
        <v>6063</v>
      </c>
      <c r="B25" s="4" t="s">
        <v>833</v>
      </c>
      <c r="C25" s="4" t="s">
        <v>6029</v>
      </c>
      <c r="D25" s="4" t="s">
        <v>6035</v>
      </c>
      <c r="E25" s="5">
        <v>1</v>
      </c>
      <c r="F25" s="2" t="s">
        <v>834</v>
      </c>
    </row>
    <row r="26" spans="1:6" ht="11.25">
      <c r="A26" s="2" t="s">
        <v>6063</v>
      </c>
      <c r="B26" s="4" t="s">
        <v>835</v>
      </c>
      <c r="C26" s="4" t="s">
        <v>6029</v>
      </c>
      <c r="D26" s="4" t="s">
        <v>6035</v>
      </c>
      <c r="E26" s="5">
        <v>8</v>
      </c>
      <c r="F26" s="2" t="s">
        <v>836</v>
      </c>
    </row>
    <row r="27" spans="1:6" ht="11.25">
      <c r="A27" s="2" t="s">
        <v>6063</v>
      </c>
      <c r="B27" s="4" t="s">
        <v>837</v>
      </c>
      <c r="C27" s="4" t="s">
        <v>6029</v>
      </c>
      <c r="D27" s="4" t="s">
        <v>6030</v>
      </c>
      <c r="E27" s="5">
        <v>5</v>
      </c>
      <c r="F27" s="2" t="s">
        <v>838</v>
      </c>
    </row>
    <row r="28" spans="1:6" ht="11.25">
      <c r="A28" s="2" t="s">
        <v>6063</v>
      </c>
      <c r="B28" s="4" t="s">
        <v>839</v>
      </c>
      <c r="C28" s="4" t="s">
        <v>6029</v>
      </c>
      <c r="D28" s="4" t="s">
        <v>6035</v>
      </c>
      <c r="E28" s="5">
        <v>2</v>
      </c>
      <c r="F28" s="2" t="s">
        <v>840</v>
      </c>
    </row>
    <row r="29" spans="1:6" ht="11.25">
      <c r="A29" s="2" t="s">
        <v>6063</v>
      </c>
      <c r="B29" s="4" t="s">
        <v>841</v>
      </c>
      <c r="C29" s="4" t="s">
        <v>6029</v>
      </c>
      <c r="D29" s="4" t="s">
        <v>6035</v>
      </c>
      <c r="E29" s="5">
        <v>13</v>
      </c>
      <c r="F29" s="2" t="s">
        <v>842</v>
      </c>
    </row>
    <row r="30" spans="1:6" ht="11.25">
      <c r="A30" s="2" t="s">
        <v>6063</v>
      </c>
      <c r="B30" s="4" t="s">
        <v>843</v>
      </c>
      <c r="C30" s="4" t="s">
        <v>6029</v>
      </c>
      <c r="D30" s="4" t="s">
        <v>6035</v>
      </c>
      <c r="E30" s="5">
        <v>2</v>
      </c>
      <c r="F30" s="2" t="s">
        <v>844</v>
      </c>
    </row>
    <row r="31" spans="1:6" ht="11.25">
      <c r="A31" s="2" t="s">
        <v>6063</v>
      </c>
      <c r="B31" s="4" t="s">
        <v>845</v>
      </c>
      <c r="C31" s="4" t="s">
        <v>6029</v>
      </c>
      <c r="D31" s="4" t="s">
        <v>6035</v>
      </c>
      <c r="E31" s="5">
        <v>3</v>
      </c>
      <c r="F31" s="2" t="s">
        <v>846</v>
      </c>
    </row>
    <row r="32" spans="1:6" ht="11.25">
      <c r="A32" s="2" t="s">
        <v>6063</v>
      </c>
      <c r="B32" s="4" t="s">
        <v>849</v>
      </c>
      <c r="C32" s="4" t="s">
        <v>6029</v>
      </c>
      <c r="D32" s="4" t="s">
        <v>6035</v>
      </c>
      <c r="E32" s="5">
        <v>1</v>
      </c>
      <c r="F32" s="2" t="s">
        <v>850</v>
      </c>
    </row>
    <row r="33" spans="1:6" ht="11.25">
      <c r="A33" s="2" t="s">
        <v>6063</v>
      </c>
      <c r="B33" s="4" t="s">
        <v>851</v>
      </c>
      <c r="C33" s="4" t="s">
        <v>6029</v>
      </c>
      <c r="D33" s="4" t="s">
        <v>6035</v>
      </c>
      <c r="E33" s="5">
        <v>6</v>
      </c>
      <c r="F33" s="2" t="s">
        <v>852</v>
      </c>
    </row>
    <row r="34" spans="1:6" ht="11.25">
      <c r="A34" s="2" t="s">
        <v>6063</v>
      </c>
      <c r="B34" s="4" t="s">
        <v>853</v>
      </c>
      <c r="C34" s="4" t="s">
        <v>6029</v>
      </c>
      <c r="D34" s="4" t="s">
        <v>6035</v>
      </c>
      <c r="E34" s="5">
        <v>6</v>
      </c>
      <c r="F34" s="2" t="s">
        <v>854</v>
      </c>
    </row>
    <row r="35" spans="1:6" ht="11.25">
      <c r="A35" s="2" t="s">
        <v>6063</v>
      </c>
      <c r="B35" s="4" t="s">
        <v>855</v>
      </c>
      <c r="C35" s="4" t="s">
        <v>6029</v>
      </c>
      <c r="D35" s="4" t="s">
        <v>6035</v>
      </c>
      <c r="E35" s="5">
        <v>6</v>
      </c>
      <c r="F35" s="2" t="s">
        <v>856</v>
      </c>
    </row>
    <row r="36" spans="1:6" ht="11.25">
      <c r="A36" s="2" t="s">
        <v>3537</v>
      </c>
      <c r="F36" s="2" t="s">
        <v>3387</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H126"/>
  <sheetViews>
    <sheetView workbookViewId="0" topLeftCell="A1">
      <pane ySplit="5" topLeftCell="BM102" activePane="bottomLeft" state="frozen"/>
      <selection pane="topLeft" activeCell="A1" sqref="A1"/>
      <selection pane="bottomLeft" activeCell="F123" sqref="F123"/>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3388</v>
      </c>
    </row>
    <row r="2" ht="11.25">
      <c r="A2" s="2" t="s">
        <v>3389</v>
      </c>
    </row>
    <row r="3" ht="11.25">
      <c r="A3" s="2" t="s">
        <v>3390</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3537</v>
      </c>
      <c r="B6" s="4"/>
      <c r="C6" s="4"/>
      <c r="D6" s="4"/>
      <c r="E6" s="5"/>
      <c r="F6" s="35" t="s">
        <v>3391</v>
      </c>
    </row>
    <row r="7" spans="1:6" ht="11.25">
      <c r="A7" s="2" t="s">
        <v>3392</v>
      </c>
      <c r="B7" s="4" t="s">
        <v>6064</v>
      </c>
      <c r="C7" s="4" t="s">
        <v>6029</v>
      </c>
      <c r="D7" s="4" t="s">
        <v>6030</v>
      </c>
      <c r="E7" s="5">
        <v>12</v>
      </c>
      <c r="F7" s="2" t="s">
        <v>6065</v>
      </c>
    </row>
    <row r="8" spans="1:6" ht="11.25">
      <c r="A8" s="2" t="s">
        <v>3392</v>
      </c>
      <c r="B8" s="4" t="s">
        <v>6070</v>
      </c>
      <c r="C8" s="4" t="s">
        <v>6029</v>
      </c>
      <c r="D8" s="4" t="s">
        <v>6030</v>
      </c>
      <c r="E8" s="5">
        <v>7</v>
      </c>
      <c r="F8" s="2" t="s">
        <v>6071</v>
      </c>
    </row>
    <row r="9" spans="1:6" ht="11.25">
      <c r="A9" s="2" t="s">
        <v>3392</v>
      </c>
      <c r="B9" s="4" t="s">
        <v>6076</v>
      </c>
      <c r="C9" s="4" t="s">
        <v>6077</v>
      </c>
      <c r="D9" s="4" t="s">
        <v>6077</v>
      </c>
      <c r="E9" s="5">
        <v>0</v>
      </c>
      <c r="F9" s="2" t="s">
        <v>6078</v>
      </c>
    </row>
    <row r="10" spans="1:6" ht="11.25">
      <c r="A10" s="2" t="s">
        <v>3392</v>
      </c>
      <c r="B10" s="4" t="s">
        <v>6081</v>
      </c>
      <c r="C10" s="4" t="s">
        <v>6029</v>
      </c>
      <c r="D10" s="4" t="s">
        <v>6030</v>
      </c>
      <c r="E10" s="5">
        <v>12</v>
      </c>
      <c r="F10" s="2" t="s">
        <v>6082</v>
      </c>
    </row>
    <row r="11" spans="1:6" ht="11.25">
      <c r="A11" s="2" t="s">
        <v>3392</v>
      </c>
      <c r="B11" s="4" t="s">
        <v>5542</v>
      </c>
      <c r="C11" s="4" t="s">
        <v>6029</v>
      </c>
      <c r="D11" s="4" t="s">
        <v>6030</v>
      </c>
      <c r="E11" s="5">
        <v>12</v>
      </c>
      <c r="F11" s="2" t="s">
        <v>5543</v>
      </c>
    </row>
    <row r="12" spans="1:6" ht="11.25">
      <c r="A12" s="2" t="s">
        <v>3392</v>
      </c>
      <c r="B12" s="4" t="s">
        <v>5545</v>
      </c>
      <c r="C12" s="4" t="s">
        <v>6029</v>
      </c>
      <c r="D12" s="4" t="s">
        <v>6035</v>
      </c>
      <c r="E12" s="5">
        <v>2</v>
      </c>
      <c r="F12" s="2" t="s">
        <v>5546</v>
      </c>
    </row>
    <row r="13" spans="1:6" ht="11.25">
      <c r="A13" s="2" t="s">
        <v>3392</v>
      </c>
      <c r="B13" s="4" t="s">
        <v>5548</v>
      </c>
      <c r="C13" s="4" t="s">
        <v>6029</v>
      </c>
      <c r="D13" s="4" t="s">
        <v>6030</v>
      </c>
      <c r="E13" s="5">
        <v>5</v>
      </c>
      <c r="F13" s="2" t="s">
        <v>5549</v>
      </c>
    </row>
    <row r="14" spans="1:6" ht="11.25">
      <c r="A14" s="2" t="s">
        <v>3392</v>
      </c>
      <c r="B14" s="4" t="s">
        <v>5558</v>
      </c>
      <c r="C14" s="4" t="s">
        <v>6029</v>
      </c>
      <c r="D14" s="4" t="s">
        <v>6030</v>
      </c>
      <c r="E14" s="5">
        <v>12</v>
      </c>
      <c r="F14" s="2" t="s">
        <v>5559</v>
      </c>
    </row>
    <row r="15" spans="1:6" ht="11.25">
      <c r="A15" s="2" t="s">
        <v>3392</v>
      </c>
      <c r="B15" s="4" t="s">
        <v>5592</v>
      </c>
      <c r="C15" s="4" t="s">
        <v>6029</v>
      </c>
      <c r="D15" s="4" t="s">
        <v>6030</v>
      </c>
      <c r="E15" s="5">
        <v>4</v>
      </c>
      <c r="F15" s="2" t="s">
        <v>5631</v>
      </c>
    </row>
    <row r="16" spans="1:6" ht="11.25">
      <c r="A16" s="2" t="s">
        <v>3392</v>
      </c>
      <c r="B16" s="4" t="s">
        <v>5594</v>
      </c>
      <c r="C16" s="4" t="s">
        <v>6029</v>
      </c>
      <c r="D16" s="4" t="s">
        <v>6030</v>
      </c>
      <c r="E16" s="5">
        <v>12</v>
      </c>
      <c r="F16" s="2" t="s">
        <v>5590</v>
      </c>
    </row>
    <row r="17" spans="1:6" ht="11.25">
      <c r="A17" s="2" t="s">
        <v>3393</v>
      </c>
      <c r="B17" s="4" t="s">
        <v>6731</v>
      </c>
      <c r="C17" s="4" t="s">
        <v>6077</v>
      </c>
      <c r="D17" s="4" t="s">
        <v>6077</v>
      </c>
      <c r="E17" s="5">
        <v>0</v>
      </c>
      <c r="F17" s="2" t="s">
        <v>5632</v>
      </c>
    </row>
    <row r="18" spans="1:6" ht="11.25">
      <c r="A18" s="2" t="s">
        <v>3393</v>
      </c>
      <c r="B18" s="4" t="s">
        <v>5897</v>
      </c>
      <c r="C18" s="4" t="s">
        <v>6077</v>
      </c>
      <c r="D18" s="4" t="s">
        <v>6077</v>
      </c>
      <c r="E18" s="5">
        <v>0</v>
      </c>
      <c r="F18" s="2" t="s">
        <v>5898</v>
      </c>
    </row>
    <row r="19" spans="1:6" ht="11.25">
      <c r="A19" s="2" t="s">
        <v>3393</v>
      </c>
      <c r="B19" s="4" t="s">
        <v>5928</v>
      </c>
      <c r="C19" s="4" t="s">
        <v>6029</v>
      </c>
      <c r="D19" s="4" t="s">
        <v>6035</v>
      </c>
      <c r="E19" s="5">
        <v>8</v>
      </c>
      <c r="F19" s="2" t="s">
        <v>5929</v>
      </c>
    </row>
    <row r="20" spans="1:6" ht="11.25">
      <c r="A20" s="2" t="s">
        <v>3393</v>
      </c>
      <c r="B20" s="4" t="s">
        <v>5566</v>
      </c>
      <c r="C20" s="4" t="s">
        <v>6029</v>
      </c>
      <c r="D20" s="4" t="s">
        <v>6035</v>
      </c>
      <c r="E20" s="5">
        <v>8</v>
      </c>
      <c r="F20" s="2" t="s">
        <v>5567</v>
      </c>
    </row>
    <row r="21" spans="1:6" ht="11.25">
      <c r="A21" s="2" t="s">
        <v>3393</v>
      </c>
      <c r="B21" s="4" t="s">
        <v>5575</v>
      </c>
      <c r="C21" s="4" t="s">
        <v>6029</v>
      </c>
      <c r="D21" s="4" t="s">
        <v>6030</v>
      </c>
      <c r="E21" s="5">
        <v>3</v>
      </c>
      <c r="F21" s="2" t="s">
        <v>5576</v>
      </c>
    </row>
    <row r="22" spans="1:6" ht="11.25">
      <c r="A22" s="2" t="s">
        <v>3393</v>
      </c>
      <c r="B22" s="4" t="s">
        <v>5578</v>
      </c>
      <c r="C22" s="4" t="s">
        <v>6029</v>
      </c>
      <c r="D22" s="4" t="s">
        <v>6030</v>
      </c>
      <c r="E22" s="5">
        <v>3</v>
      </c>
      <c r="F22" s="2" t="s">
        <v>5579</v>
      </c>
    </row>
    <row r="23" spans="1:6" ht="11.25">
      <c r="A23" s="2" t="s">
        <v>3393</v>
      </c>
      <c r="B23" s="4" t="s">
        <v>5581</v>
      </c>
      <c r="C23" s="4" t="s">
        <v>6029</v>
      </c>
      <c r="D23" s="4" t="s">
        <v>6030</v>
      </c>
      <c r="E23" s="5">
        <v>3</v>
      </c>
      <c r="F23" s="2" t="s">
        <v>5582</v>
      </c>
    </row>
    <row r="24" spans="1:6" ht="11.25">
      <c r="A24" s="2" t="s">
        <v>3393</v>
      </c>
      <c r="B24" s="4" t="s">
        <v>7335</v>
      </c>
      <c r="C24" s="4" t="s">
        <v>6029</v>
      </c>
      <c r="D24" s="4" t="s">
        <v>6035</v>
      </c>
      <c r="E24" s="5">
        <v>8</v>
      </c>
      <c r="F24" s="2" t="s">
        <v>7336</v>
      </c>
    </row>
    <row r="25" spans="1:6" ht="11.25">
      <c r="A25" s="2" t="s">
        <v>3393</v>
      </c>
      <c r="B25" s="4" t="s">
        <v>7347</v>
      </c>
      <c r="C25" s="4" t="s">
        <v>6029</v>
      </c>
      <c r="D25" s="4" t="s">
        <v>6030</v>
      </c>
      <c r="E25" s="5">
        <v>7</v>
      </c>
      <c r="F25" s="2" t="s">
        <v>7348</v>
      </c>
    </row>
    <row r="26" spans="1:6" ht="11.25">
      <c r="A26" s="2" t="s">
        <v>3393</v>
      </c>
      <c r="B26" s="4" t="s">
        <v>7351</v>
      </c>
      <c r="C26" s="4" t="s">
        <v>6029</v>
      </c>
      <c r="D26" s="4" t="s">
        <v>6030</v>
      </c>
      <c r="E26" s="5">
        <v>3</v>
      </c>
      <c r="F26" s="2" t="s">
        <v>7352</v>
      </c>
    </row>
    <row r="27" spans="1:6" ht="11.25">
      <c r="A27" s="2" t="s">
        <v>3393</v>
      </c>
      <c r="B27" s="4" t="s">
        <v>7357</v>
      </c>
      <c r="C27" s="4" t="s">
        <v>6029</v>
      </c>
      <c r="D27" s="4" t="s">
        <v>6035</v>
      </c>
      <c r="E27" s="5">
        <v>1</v>
      </c>
      <c r="F27" s="2" t="s">
        <v>7358</v>
      </c>
    </row>
    <row r="28" spans="1:6" ht="11.25">
      <c r="A28" s="2" t="s">
        <v>3393</v>
      </c>
      <c r="B28" s="4" t="s">
        <v>7359</v>
      </c>
      <c r="C28" s="4" t="s">
        <v>6029</v>
      </c>
      <c r="D28" s="4" t="s">
        <v>6035</v>
      </c>
      <c r="E28" s="5">
        <v>1</v>
      </c>
      <c r="F28" s="2" t="s">
        <v>7360</v>
      </c>
    </row>
    <row r="29" spans="1:6" ht="11.25">
      <c r="A29" s="2" t="s">
        <v>3393</v>
      </c>
      <c r="B29" s="4" t="s">
        <v>7361</v>
      </c>
      <c r="C29" s="4" t="s">
        <v>6029</v>
      </c>
      <c r="D29" s="4" t="s">
        <v>6035</v>
      </c>
      <c r="E29" s="5">
        <v>1</v>
      </c>
      <c r="F29" s="2" t="s">
        <v>7362</v>
      </c>
    </row>
    <row r="30" spans="1:6" ht="11.25">
      <c r="A30" s="2" t="s">
        <v>3393</v>
      </c>
      <c r="B30" s="4" t="s">
        <v>7363</v>
      </c>
      <c r="C30" s="4" t="s">
        <v>6029</v>
      </c>
      <c r="D30" s="4" t="s">
        <v>6035</v>
      </c>
      <c r="E30" s="5">
        <v>1</v>
      </c>
      <c r="F30" s="2" t="s">
        <v>7364</v>
      </c>
    </row>
    <row r="31" spans="1:6" ht="11.25">
      <c r="A31" s="2" t="s">
        <v>3393</v>
      </c>
      <c r="B31" s="4" t="s">
        <v>7365</v>
      </c>
      <c r="C31" s="4" t="s">
        <v>6029</v>
      </c>
      <c r="D31" s="4" t="s">
        <v>6035</v>
      </c>
      <c r="E31" s="5">
        <v>1</v>
      </c>
      <c r="F31" s="2" t="s">
        <v>7366</v>
      </c>
    </row>
    <row r="32" spans="1:6" ht="11.25">
      <c r="A32" s="2" t="s">
        <v>3393</v>
      </c>
      <c r="B32" s="4" t="s">
        <v>7367</v>
      </c>
      <c r="C32" s="4" t="s">
        <v>6029</v>
      </c>
      <c r="D32" s="4" t="s">
        <v>6035</v>
      </c>
      <c r="E32" s="5">
        <v>1</v>
      </c>
      <c r="F32" s="2" t="s">
        <v>7368</v>
      </c>
    </row>
    <row r="33" spans="1:6" ht="11.25">
      <c r="A33" s="2" t="s">
        <v>3393</v>
      </c>
      <c r="B33" s="4" t="s">
        <v>7377</v>
      </c>
      <c r="C33" s="4" t="s">
        <v>6029</v>
      </c>
      <c r="D33" s="4" t="s">
        <v>6035</v>
      </c>
      <c r="E33" s="5">
        <v>8</v>
      </c>
      <c r="F33" s="2" t="s">
        <v>7378</v>
      </c>
    </row>
    <row r="34" spans="1:6" ht="11.25">
      <c r="A34" s="2" t="s">
        <v>3394</v>
      </c>
      <c r="B34" s="4" t="s">
        <v>7257</v>
      </c>
      <c r="C34" s="4" t="s">
        <v>6077</v>
      </c>
      <c r="D34" s="4" t="s">
        <v>6077</v>
      </c>
      <c r="E34" s="5">
        <v>0</v>
      </c>
      <c r="F34" s="2" t="s">
        <v>7258</v>
      </c>
    </row>
    <row r="35" spans="1:6" ht="11.25">
      <c r="A35" s="2" t="s">
        <v>3394</v>
      </c>
      <c r="B35" s="4" t="s">
        <v>7309</v>
      </c>
      <c r="C35" s="4" t="s">
        <v>6077</v>
      </c>
      <c r="D35" s="4" t="s">
        <v>6077</v>
      </c>
      <c r="E35" s="5">
        <v>0</v>
      </c>
      <c r="F35" s="2" t="s">
        <v>5633</v>
      </c>
    </row>
    <row r="36" spans="1:6" ht="11.25">
      <c r="A36" s="2" t="s">
        <v>3394</v>
      </c>
      <c r="B36" s="4" t="s">
        <v>7285</v>
      </c>
      <c r="C36" s="4" t="s">
        <v>6029</v>
      </c>
      <c r="D36" s="4" t="s">
        <v>6035</v>
      </c>
      <c r="E36" s="5">
        <v>4</v>
      </c>
      <c r="F36" s="2" t="s">
        <v>7286</v>
      </c>
    </row>
    <row r="37" spans="1:6" ht="11.25">
      <c r="A37" s="2" t="s">
        <v>3394</v>
      </c>
      <c r="B37" s="4" t="s">
        <v>7288</v>
      </c>
      <c r="C37" s="4" t="s">
        <v>6029</v>
      </c>
      <c r="D37" s="4" t="s">
        <v>6030</v>
      </c>
      <c r="E37" s="5">
        <v>12</v>
      </c>
      <c r="F37" s="2" t="s">
        <v>7289</v>
      </c>
    </row>
    <row r="38" spans="1:6" ht="11.25">
      <c r="A38" s="2" t="s">
        <v>3394</v>
      </c>
      <c r="B38" s="4" t="s">
        <v>7291</v>
      </c>
      <c r="C38" s="4" t="s">
        <v>6029</v>
      </c>
      <c r="D38" s="4" t="s">
        <v>6030</v>
      </c>
      <c r="E38" s="5">
        <v>11</v>
      </c>
      <c r="F38" s="2" t="s">
        <v>7292</v>
      </c>
    </row>
    <row r="39" spans="1:6" ht="11.25">
      <c r="A39" s="2" t="s">
        <v>3394</v>
      </c>
      <c r="B39" s="4" t="s">
        <v>7296</v>
      </c>
      <c r="C39" s="4" t="s">
        <v>6029</v>
      </c>
      <c r="D39" s="4" t="s">
        <v>6035</v>
      </c>
      <c r="E39" s="5">
        <v>2</v>
      </c>
      <c r="F39" s="2" t="s">
        <v>7297</v>
      </c>
    </row>
    <row r="40" spans="1:6" ht="11.25">
      <c r="A40" s="2" t="s">
        <v>3394</v>
      </c>
      <c r="B40" s="4" t="s">
        <v>303</v>
      </c>
      <c r="C40" s="4" t="s">
        <v>6077</v>
      </c>
      <c r="D40" s="4" t="s">
        <v>6077</v>
      </c>
      <c r="E40" s="5">
        <v>0</v>
      </c>
      <c r="F40" s="2" t="s">
        <v>304</v>
      </c>
    </row>
    <row r="41" spans="1:6" ht="11.25">
      <c r="A41" s="2" t="s">
        <v>3394</v>
      </c>
      <c r="B41" s="4" t="s">
        <v>305</v>
      </c>
      <c r="C41" s="4" t="s">
        <v>6077</v>
      </c>
      <c r="D41" s="4" t="s">
        <v>6077</v>
      </c>
      <c r="E41" s="5">
        <v>0</v>
      </c>
      <c r="F41" s="2" t="s">
        <v>306</v>
      </c>
    </row>
    <row r="42" spans="1:6" ht="11.25">
      <c r="A42" s="2" t="s">
        <v>3394</v>
      </c>
      <c r="B42" s="4" t="s">
        <v>307</v>
      </c>
      <c r="C42" s="4" t="s">
        <v>6077</v>
      </c>
      <c r="D42" s="4" t="s">
        <v>6077</v>
      </c>
      <c r="E42" s="5">
        <v>0</v>
      </c>
      <c r="F42" s="2" t="s">
        <v>308</v>
      </c>
    </row>
    <row r="43" spans="1:6" ht="11.25">
      <c r="A43" s="2" t="s">
        <v>5625</v>
      </c>
      <c r="B43" s="4" t="s">
        <v>7379</v>
      </c>
      <c r="C43" s="4" t="s">
        <v>6029</v>
      </c>
      <c r="D43" s="4" t="s">
        <v>6035</v>
      </c>
      <c r="E43" s="5">
        <v>1</v>
      </c>
      <c r="F43" s="2" t="s">
        <v>7380</v>
      </c>
    </row>
    <row r="44" spans="1:6" ht="11.25">
      <c r="A44" s="2" t="s">
        <v>5625</v>
      </c>
      <c r="B44" s="4" t="s">
        <v>5008</v>
      </c>
      <c r="C44" s="4" t="s">
        <v>6029</v>
      </c>
      <c r="D44" s="4" t="s">
        <v>6035</v>
      </c>
      <c r="E44" s="5">
        <v>1</v>
      </c>
      <c r="F44" s="2" t="s">
        <v>5009</v>
      </c>
    </row>
    <row r="45" spans="1:6" ht="11.25">
      <c r="A45" s="2" t="s">
        <v>5626</v>
      </c>
      <c r="B45" s="4" t="s">
        <v>7381</v>
      </c>
      <c r="C45" s="4" t="s">
        <v>6029</v>
      </c>
      <c r="D45" s="4" t="s">
        <v>6035</v>
      </c>
      <c r="E45" s="5">
        <v>1</v>
      </c>
      <c r="F45" s="2" t="s">
        <v>7382</v>
      </c>
    </row>
    <row r="46" spans="1:6" ht="11.25">
      <c r="A46" s="2" t="s">
        <v>5626</v>
      </c>
      <c r="B46" s="4" t="s">
        <v>5038</v>
      </c>
      <c r="C46" s="4" t="s">
        <v>6029</v>
      </c>
      <c r="D46" s="4" t="s">
        <v>6035</v>
      </c>
      <c r="E46" s="5">
        <v>8</v>
      </c>
      <c r="F46" s="2" t="s">
        <v>5039</v>
      </c>
    </row>
    <row r="47" spans="1:6" ht="11.25">
      <c r="A47" s="2" t="s">
        <v>5626</v>
      </c>
      <c r="B47" s="4" t="s">
        <v>5040</v>
      </c>
      <c r="C47" s="4" t="s">
        <v>6029</v>
      </c>
      <c r="D47" s="4" t="s">
        <v>6035</v>
      </c>
      <c r="E47" s="5">
        <v>8</v>
      </c>
      <c r="F47" s="2" t="s">
        <v>5041</v>
      </c>
    </row>
    <row r="48" spans="1:6" ht="11.25">
      <c r="A48" s="2" t="s">
        <v>5626</v>
      </c>
      <c r="B48" s="4" t="s">
        <v>5050</v>
      </c>
      <c r="C48" s="4" t="s">
        <v>6029</v>
      </c>
      <c r="D48" s="4" t="s">
        <v>6035</v>
      </c>
      <c r="E48" s="5">
        <v>1</v>
      </c>
      <c r="F48" s="2" t="s">
        <v>5051</v>
      </c>
    </row>
    <row r="49" spans="1:6" ht="11.25">
      <c r="A49" s="2" t="s">
        <v>5626</v>
      </c>
      <c r="B49" s="4" t="s">
        <v>5052</v>
      </c>
      <c r="C49" s="4" t="s">
        <v>6029</v>
      </c>
      <c r="D49" s="4" t="s">
        <v>6035</v>
      </c>
      <c r="E49" s="5">
        <v>1</v>
      </c>
      <c r="F49" s="2" t="s">
        <v>5053</v>
      </c>
    </row>
    <row r="50" spans="1:6" ht="11.25">
      <c r="A50" s="2" t="s">
        <v>5626</v>
      </c>
      <c r="B50" s="4" t="s">
        <v>7394</v>
      </c>
      <c r="C50" s="4" t="s">
        <v>6112</v>
      </c>
      <c r="D50" s="4" t="s">
        <v>6030</v>
      </c>
      <c r="E50" s="5">
        <v>35</v>
      </c>
      <c r="F50" s="2" t="s">
        <v>7395</v>
      </c>
    </row>
    <row r="51" spans="1:6" ht="11.25">
      <c r="A51" s="2" t="s">
        <v>5626</v>
      </c>
      <c r="B51" s="4" t="s">
        <v>7397</v>
      </c>
      <c r="C51" s="4" t="s">
        <v>6029</v>
      </c>
      <c r="D51" s="4" t="s">
        <v>6035</v>
      </c>
      <c r="E51" s="5">
        <v>5</v>
      </c>
      <c r="F51" s="2" t="s">
        <v>7398</v>
      </c>
    </row>
    <row r="52" spans="1:6" ht="11.25">
      <c r="A52" s="2" t="s">
        <v>5626</v>
      </c>
      <c r="B52" s="4" t="s">
        <v>5634</v>
      </c>
      <c r="C52" s="4" t="s">
        <v>6029</v>
      </c>
      <c r="D52" s="4" t="s">
        <v>6030</v>
      </c>
      <c r="E52" s="5">
        <v>7</v>
      </c>
      <c r="F52" s="2" t="s">
        <v>7409</v>
      </c>
    </row>
    <row r="53" spans="1:6" ht="11.25">
      <c r="A53" s="2" t="s">
        <v>5626</v>
      </c>
      <c r="B53" s="4" t="s">
        <v>7402</v>
      </c>
      <c r="C53" s="4" t="s">
        <v>6029</v>
      </c>
      <c r="D53" s="4" t="s">
        <v>6035</v>
      </c>
      <c r="E53" s="5">
        <v>9</v>
      </c>
      <c r="F53" s="2" t="s">
        <v>7413</v>
      </c>
    </row>
    <row r="54" spans="1:6" ht="11.25">
      <c r="A54" s="2" t="s">
        <v>5626</v>
      </c>
      <c r="B54" s="4" t="s">
        <v>7404</v>
      </c>
      <c r="C54" s="4" t="s">
        <v>6029</v>
      </c>
      <c r="D54" s="4" t="s">
        <v>6030</v>
      </c>
      <c r="E54" s="5">
        <v>10</v>
      </c>
      <c r="F54" s="2" t="s">
        <v>7421</v>
      </c>
    </row>
    <row r="55" spans="1:6" ht="11.25">
      <c r="A55" s="2" t="s">
        <v>5626</v>
      </c>
      <c r="B55" s="4" t="s">
        <v>7427</v>
      </c>
      <c r="C55" s="4" t="s">
        <v>6029</v>
      </c>
      <c r="D55" s="4" t="s">
        <v>6035</v>
      </c>
      <c r="E55" s="5">
        <v>8</v>
      </c>
      <c r="F55" s="2" t="s">
        <v>7428</v>
      </c>
    </row>
    <row r="56" spans="1:6" ht="11.25">
      <c r="A56" s="2" t="s">
        <v>5626</v>
      </c>
      <c r="B56" s="4" t="s">
        <v>7429</v>
      </c>
      <c r="C56" s="4" t="s">
        <v>6029</v>
      </c>
      <c r="D56" s="4" t="s">
        <v>6035</v>
      </c>
      <c r="E56" s="5">
        <v>1</v>
      </c>
      <c r="F56" s="2" t="s">
        <v>7430</v>
      </c>
    </row>
    <row r="57" spans="1:6" ht="11.25">
      <c r="A57" s="2" t="s">
        <v>5626</v>
      </c>
      <c r="B57" s="4" t="s">
        <v>7431</v>
      </c>
      <c r="C57" s="4" t="s">
        <v>6029</v>
      </c>
      <c r="D57" s="4" t="s">
        <v>6035</v>
      </c>
      <c r="E57" s="5">
        <v>8</v>
      </c>
      <c r="F57" s="2" t="s">
        <v>7432</v>
      </c>
    </row>
    <row r="58" spans="1:6" ht="11.25">
      <c r="A58" s="2" t="s">
        <v>5626</v>
      </c>
      <c r="B58" s="4" t="s">
        <v>7433</v>
      </c>
      <c r="C58" s="4" t="s">
        <v>6029</v>
      </c>
      <c r="D58" s="4" t="s">
        <v>6030</v>
      </c>
      <c r="E58" s="5">
        <v>1</v>
      </c>
      <c r="F58" s="2" t="s">
        <v>7434</v>
      </c>
    </row>
    <row r="59" spans="1:6" ht="11.25">
      <c r="A59" s="2" t="s">
        <v>5626</v>
      </c>
      <c r="B59" s="4" t="s">
        <v>5163</v>
      </c>
      <c r="C59" s="4" t="s">
        <v>6029</v>
      </c>
      <c r="D59" s="4" t="s">
        <v>6035</v>
      </c>
      <c r="E59" s="5">
        <v>9</v>
      </c>
      <c r="F59" s="2" t="s">
        <v>5164</v>
      </c>
    </row>
    <row r="60" spans="1:6" ht="11.25">
      <c r="A60" s="2" t="s">
        <v>5626</v>
      </c>
      <c r="B60" s="4" t="s">
        <v>5165</v>
      </c>
      <c r="C60" s="4" t="s">
        <v>6029</v>
      </c>
      <c r="D60" s="4" t="s">
        <v>6035</v>
      </c>
      <c r="E60" s="5">
        <v>9</v>
      </c>
      <c r="F60" s="2" t="s">
        <v>5166</v>
      </c>
    </row>
    <row r="61" spans="1:6" ht="11.25">
      <c r="A61" s="2" t="s">
        <v>5626</v>
      </c>
      <c r="B61" s="4" t="s">
        <v>5167</v>
      </c>
      <c r="C61" s="4" t="s">
        <v>6029</v>
      </c>
      <c r="D61" s="4" t="s">
        <v>6035</v>
      </c>
      <c r="E61" s="5">
        <v>1</v>
      </c>
      <c r="F61" s="2" t="s">
        <v>5168</v>
      </c>
    </row>
    <row r="62" spans="1:6" ht="11.25">
      <c r="A62" s="2" t="s">
        <v>5626</v>
      </c>
      <c r="B62" s="4" t="s">
        <v>5169</v>
      </c>
      <c r="C62" s="4" t="s">
        <v>6029</v>
      </c>
      <c r="D62" s="4" t="s">
        <v>6035</v>
      </c>
      <c r="E62" s="5">
        <v>9</v>
      </c>
      <c r="F62" s="2" t="s">
        <v>5170</v>
      </c>
    </row>
    <row r="63" spans="1:6" ht="11.25">
      <c r="A63" s="2" t="s">
        <v>5626</v>
      </c>
      <c r="B63" s="4" t="s">
        <v>5171</v>
      </c>
      <c r="C63" s="4" t="s">
        <v>6029</v>
      </c>
      <c r="D63" s="4" t="s">
        <v>6035</v>
      </c>
      <c r="E63" s="5">
        <v>3</v>
      </c>
      <c r="F63" s="2" t="s">
        <v>5172</v>
      </c>
    </row>
    <row r="64" spans="1:6" ht="11.25">
      <c r="A64" s="2" t="s">
        <v>5626</v>
      </c>
      <c r="B64" s="4" t="s">
        <v>2529</v>
      </c>
      <c r="C64" s="4" t="s">
        <v>6112</v>
      </c>
      <c r="D64" s="4" t="s">
        <v>6030</v>
      </c>
      <c r="E64" s="5">
        <v>20</v>
      </c>
      <c r="F64" s="2" t="s">
        <v>2530</v>
      </c>
    </row>
    <row r="65" spans="1:6" ht="11.25">
      <c r="A65" s="2" t="s">
        <v>5626</v>
      </c>
      <c r="B65" s="4" t="s">
        <v>2531</v>
      </c>
      <c r="C65" s="4" t="s">
        <v>6029</v>
      </c>
      <c r="D65" s="4" t="s">
        <v>6035</v>
      </c>
      <c r="E65" s="5">
        <v>20</v>
      </c>
      <c r="F65" s="2" t="s">
        <v>2532</v>
      </c>
    </row>
    <row r="66" spans="1:6" ht="11.25">
      <c r="A66" s="2" t="s">
        <v>5626</v>
      </c>
      <c r="B66" s="4" t="s">
        <v>2533</v>
      </c>
      <c r="C66" s="4" t="s">
        <v>6112</v>
      </c>
      <c r="D66" s="4" t="s">
        <v>6030</v>
      </c>
      <c r="E66" s="5">
        <v>20</v>
      </c>
      <c r="F66" s="2" t="s">
        <v>2534</v>
      </c>
    </row>
    <row r="67" spans="1:6" ht="11.25">
      <c r="A67" s="2" t="s">
        <v>5626</v>
      </c>
      <c r="B67" s="4" t="s">
        <v>2535</v>
      </c>
      <c r="C67" s="4" t="s">
        <v>6029</v>
      </c>
      <c r="D67" s="4" t="s">
        <v>6035</v>
      </c>
      <c r="E67" s="5">
        <v>20</v>
      </c>
      <c r="F67" s="2" t="s">
        <v>2536</v>
      </c>
    </row>
    <row r="68" spans="1:6" ht="11.25">
      <c r="A68" s="2" t="s">
        <v>5626</v>
      </c>
      <c r="B68" s="4" t="s">
        <v>2537</v>
      </c>
      <c r="C68" s="4" t="s">
        <v>6112</v>
      </c>
      <c r="D68" s="4" t="s">
        <v>6030</v>
      </c>
      <c r="E68" s="5">
        <v>20</v>
      </c>
      <c r="F68" s="2" t="s">
        <v>2538</v>
      </c>
    </row>
    <row r="69" spans="1:6" ht="11.25">
      <c r="A69" s="2" t="s">
        <v>5626</v>
      </c>
      <c r="B69" s="4" t="s">
        <v>2539</v>
      </c>
      <c r="C69" s="4" t="s">
        <v>6029</v>
      </c>
      <c r="D69" s="4" t="s">
        <v>6035</v>
      </c>
      <c r="E69" s="5">
        <v>1</v>
      </c>
      <c r="F69" s="2" t="s">
        <v>2540</v>
      </c>
    </row>
    <row r="70" spans="1:6" ht="11.25">
      <c r="A70" s="2" t="s">
        <v>5626</v>
      </c>
      <c r="B70" s="4" t="s">
        <v>2541</v>
      </c>
      <c r="C70" s="4" t="s">
        <v>6029</v>
      </c>
      <c r="D70" s="4" t="s">
        <v>6035</v>
      </c>
      <c r="E70" s="5">
        <v>8</v>
      </c>
      <c r="F70" s="2" t="s">
        <v>2542</v>
      </c>
    </row>
    <row r="71" spans="1:6" ht="11.25">
      <c r="A71" s="2" t="s">
        <v>5626</v>
      </c>
      <c r="B71" s="4" t="s">
        <v>2543</v>
      </c>
      <c r="C71" s="4" t="s">
        <v>6112</v>
      </c>
      <c r="D71" s="4" t="s">
        <v>6030</v>
      </c>
      <c r="E71" s="5">
        <v>20</v>
      </c>
      <c r="F71" s="2" t="s">
        <v>2544</v>
      </c>
    </row>
    <row r="72" spans="1:6" ht="11.25">
      <c r="A72" s="2" t="s">
        <v>5626</v>
      </c>
      <c r="B72" s="4" t="s">
        <v>2545</v>
      </c>
      <c r="C72" s="4" t="s">
        <v>6112</v>
      </c>
      <c r="D72" s="4" t="s">
        <v>6030</v>
      </c>
      <c r="E72" s="5">
        <v>20</v>
      </c>
      <c r="F72" s="2" t="s">
        <v>2546</v>
      </c>
    </row>
    <row r="73" spans="1:6" ht="11.25">
      <c r="A73" s="2" t="s">
        <v>5626</v>
      </c>
      <c r="B73" s="4" t="s">
        <v>2548</v>
      </c>
      <c r="C73" s="4" t="s">
        <v>6029</v>
      </c>
      <c r="D73" s="4" t="s">
        <v>6035</v>
      </c>
      <c r="E73" s="5">
        <v>8</v>
      </c>
      <c r="F73" s="2" t="s">
        <v>2549</v>
      </c>
    </row>
    <row r="74" spans="1:6" ht="11.25">
      <c r="A74" s="2" t="s">
        <v>5626</v>
      </c>
      <c r="B74" s="4" t="s">
        <v>2550</v>
      </c>
      <c r="C74" s="4" t="s">
        <v>6029</v>
      </c>
      <c r="D74" s="4" t="s">
        <v>6035</v>
      </c>
      <c r="E74" s="5">
        <v>8</v>
      </c>
      <c r="F74" s="2" t="s">
        <v>2551</v>
      </c>
    </row>
    <row r="75" spans="1:6" ht="11.25">
      <c r="A75" s="2" t="s">
        <v>5626</v>
      </c>
      <c r="B75" s="4" t="s">
        <v>2552</v>
      </c>
      <c r="C75" s="4" t="s">
        <v>6029</v>
      </c>
      <c r="D75" s="4" t="s">
        <v>6035</v>
      </c>
      <c r="E75" s="5">
        <v>1</v>
      </c>
      <c r="F75" s="2" t="s">
        <v>2553</v>
      </c>
    </row>
    <row r="76" spans="1:6" ht="11.25">
      <c r="A76" s="2" t="s">
        <v>5626</v>
      </c>
      <c r="B76" s="4" t="s">
        <v>2554</v>
      </c>
      <c r="C76" s="4" t="s">
        <v>6029</v>
      </c>
      <c r="D76" s="4" t="s">
        <v>6035</v>
      </c>
      <c r="E76" s="5">
        <v>8</v>
      </c>
      <c r="F76" s="2" t="s">
        <v>2555</v>
      </c>
    </row>
    <row r="77" spans="1:6" ht="11.25">
      <c r="A77" s="2" t="s">
        <v>5626</v>
      </c>
      <c r="B77" s="4" t="s">
        <v>2556</v>
      </c>
      <c r="C77" s="4" t="s">
        <v>6029</v>
      </c>
      <c r="D77" s="4" t="s">
        <v>6035</v>
      </c>
      <c r="E77" s="5">
        <v>8</v>
      </c>
      <c r="F77" s="2" t="s">
        <v>2557</v>
      </c>
    </row>
    <row r="78" spans="1:6" ht="11.25">
      <c r="A78" s="2" t="s">
        <v>5626</v>
      </c>
      <c r="B78" s="4" t="s">
        <v>2614</v>
      </c>
      <c r="C78" s="4" t="s">
        <v>6029</v>
      </c>
      <c r="D78" s="4" t="s">
        <v>6035</v>
      </c>
      <c r="E78" s="5">
        <v>8</v>
      </c>
      <c r="F78" s="2" t="s">
        <v>2615</v>
      </c>
    </row>
    <row r="79" spans="1:6" ht="11.25">
      <c r="A79" s="2" t="s">
        <v>5626</v>
      </c>
      <c r="B79" s="4" t="s">
        <v>2616</v>
      </c>
      <c r="C79" s="4" t="s">
        <v>6029</v>
      </c>
      <c r="D79" s="4" t="s">
        <v>6035</v>
      </c>
      <c r="E79" s="5">
        <v>8</v>
      </c>
      <c r="F79" s="2" t="s">
        <v>2617</v>
      </c>
    </row>
    <row r="80" spans="1:6" ht="11.25">
      <c r="A80" s="2" t="s">
        <v>5627</v>
      </c>
      <c r="B80" s="4" t="s">
        <v>2558</v>
      </c>
      <c r="C80" s="4" t="s">
        <v>6029</v>
      </c>
      <c r="D80" s="4" t="s">
        <v>6030</v>
      </c>
      <c r="E80" s="5">
        <v>9</v>
      </c>
      <c r="F80" s="2" t="s">
        <v>2559</v>
      </c>
    </row>
    <row r="81" spans="1:6" ht="11.25">
      <c r="A81" s="2" t="s">
        <v>5627</v>
      </c>
      <c r="B81" s="4" t="s">
        <v>2561</v>
      </c>
      <c r="C81" s="4" t="s">
        <v>6029</v>
      </c>
      <c r="D81" s="4" t="s">
        <v>6035</v>
      </c>
      <c r="E81" s="5">
        <v>8</v>
      </c>
      <c r="F81" s="2" t="s">
        <v>2562</v>
      </c>
    </row>
    <row r="82" spans="1:6" ht="11.25">
      <c r="A82" s="2" t="s">
        <v>5627</v>
      </c>
      <c r="B82" s="4" t="s">
        <v>2563</v>
      </c>
      <c r="C82" s="4" t="s">
        <v>6029</v>
      </c>
      <c r="D82" s="4" t="s">
        <v>6035</v>
      </c>
      <c r="E82" s="5">
        <v>1</v>
      </c>
      <c r="F82" s="2" t="s">
        <v>2564</v>
      </c>
    </row>
    <row r="83" spans="1:6" ht="11.25">
      <c r="A83" s="2" t="s">
        <v>5627</v>
      </c>
      <c r="B83" s="4" t="s">
        <v>2569</v>
      </c>
      <c r="C83" s="4" t="s">
        <v>6029</v>
      </c>
      <c r="D83" s="4" t="s">
        <v>6030</v>
      </c>
      <c r="E83" s="5">
        <v>3</v>
      </c>
      <c r="F83" s="2" t="s">
        <v>2570</v>
      </c>
    </row>
    <row r="84" spans="1:6" ht="11.25">
      <c r="A84" s="2" t="s">
        <v>5627</v>
      </c>
      <c r="B84" s="4" t="s">
        <v>2571</v>
      </c>
      <c r="C84" s="4" t="s">
        <v>6112</v>
      </c>
      <c r="D84" s="4" t="s">
        <v>6030</v>
      </c>
      <c r="E84" s="5">
        <v>35</v>
      </c>
      <c r="F84" s="2" t="s">
        <v>2572</v>
      </c>
    </row>
    <row r="85" spans="1:6" ht="11.25">
      <c r="A85" s="2" t="s">
        <v>5627</v>
      </c>
      <c r="B85" s="4" t="s">
        <v>2574</v>
      </c>
      <c r="C85" s="4" t="s">
        <v>6112</v>
      </c>
      <c r="D85" s="4" t="s">
        <v>6030</v>
      </c>
      <c r="E85" s="5">
        <v>35</v>
      </c>
      <c r="F85" s="2" t="s">
        <v>2575</v>
      </c>
    </row>
    <row r="86" spans="1:6" ht="11.25">
      <c r="A86" s="2" t="s">
        <v>5627</v>
      </c>
      <c r="B86" s="4" t="s">
        <v>2576</v>
      </c>
      <c r="C86" s="4" t="s">
        <v>6029</v>
      </c>
      <c r="D86" s="4" t="s">
        <v>6030</v>
      </c>
      <c r="E86" s="5">
        <v>1</v>
      </c>
      <c r="F86" s="2" t="s">
        <v>2577</v>
      </c>
    </row>
    <row r="87" spans="1:6" ht="11.25">
      <c r="A87" s="2" t="s">
        <v>5627</v>
      </c>
      <c r="B87" s="4" t="s">
        <v>2578</v>
      </c>
      <c r="C87" s="4" t="s">
        <v>6029</v>
      </c>
      <c r="D87" s="4" t="s">
        <v>6035</v>
      </c>
      <c r="E87" s="5">
        <v>12</v>
      </c>
      <c r="F87" s="2" t="s">
        <v>5635</v>
      </c>
    </row>
    <row r="88" spans="1:6" ht="11.25">
      <c r="A88" s="2" t="s">
        <v>5627</v>
      </c>
      <c r="B88" s="4" t="s">
        <v>2600</v>
      </c>
      <c r="C88" s="4" t="s">
        <v>6077</v>
      </c>
      <c r="D88" s="4" t="s">
        <v>6077</v>
      </c>
      <c r="E88" s="5">
        <v>0</v>
      </c>
      <c r="F88" s="2" t="s">
        <v>2601</v>
      </c>
    </row>
    <row r="89" spans="1:6" ht="11.25">
      <c r="A89" s="2" t="s">
        <v>5627</v>
      </c>
      <c r="B89" s="4" t="s">
        <v>2602</v>
      </c>
      <c r="C89" s="4" t="s">
        <v>6077</v>
      </c>
      <c r="D89" s="4" t="s">
        <v>6077</v>
      </c>
      <c r="E89" s="5">
        <v>0</v>
      </c>
      <c r="F89" s="2" t="s">
        <v>2603</v>
      </c>
    </row>
    <row r="90" spans="1:6" ht="11.25">
      <c r="A90" s="2" t="s">
        <v>5627</v>
      </c>
      <c r="B90" s="4" t="s">
        <v>2604</v>
      </c>
      <c r="C90" s="4" t="s">
        <v>6077</v>
      </c>
      <c r="D90" s="4" t="s">
        <v>6077</v>
      </c>
      <c r="E90" s="5">
        <v>0</v>
      </c>
      <c r="F90" s="2" t="s">
        <v>2605</v>
      </c>
    </row>
    <row r="91" spans="1:6" ht="11.25">
      <c r="A91" s="2" t="s">
        <v>5627</v>
      </c>
      <c r="B91" s="4" t="s">
        <v>2618</v>
      </c>
      <c r="C91" s="4" t="s">
        <v>6029</v>
      </c>
      <c r="D91" s="4" t="s">
        <v>6035</v>
      </c>
      <c r="E91" s="5">
        <v>9</v>
      </c>
      <c r="F91" s="2" t="s">
        <v>2619</v>
      </c>
    </row>
    <row r="92" spans="1:6" ht="11.25">
      <c r="A92" s="2" t="s">
        <v>5627</v>
      </c>
      <c r="B92" s="4" t="s">
        <v>2620</v>
      </c>
      <c r="C92" s="4" t="s">
        <v>6029</v>
      </c>
      <c r="D92" s="4" t="s">
        <v>6035</v>
      </c>
      <c r="E92" s="5">
        <v>9</v>
      </c>
      <c r="F92" s="2" t="s">
        <v>2621</v>
      </c>
    </row>
    <row r="93" spans="1:6" ht="11.25">
      <c r="A93" s="2" t="s">
        <v>5627</v>
      </c>
      <c r="B93" s="4" t="s">
        <v>2625</v>
      </c>
      <c r="C93" s="4" t="s">
        <v>6029</v>
      </c>
      <c r="D93" s="4" t="s">
        <v>6030</v>
      </c>
      <c r="E93" s="5">
        <v>3</v>
      </c>
      <c r="F93" s="2" t="s">
        <v>2626</v>
      </c>
    </row>
    <row r="94" spans="1:6" ht="11.25">
      <c r="A94" s="2" t="s">
        <v>5627</v>
      </c>
      <c r="B94" s="4" t="s">
        <v>2627</v>
      </c>
      <c r="C94" s="4" t="s">
        <v>6112</v>
      </c>
      <c r="D94" s="4" t="s">
        <v>6030</v>
      </c>
      <c r="E94" s="5">
        <v>18</v>
      </c>
      <c r="F94" s="2" t="s">
        <v>2628</v>
      </c>
    </row>
    <row r="95" spans="1:6" ht="11.25">
      <c r="A95" s="2" t="s">
        <v>5627</v>
      </c>
      <c r="B95" s="4" t="s">
        <v>2629</v>
      </c>
      <c r="C95" s="4" t="s">
        <v>6029</v>
      </c>
      <c r="D95" s="4" t="s">
        <v>6035</v>
      </c>
      <c r="E95" s="5">
        <v>9</v>
      </c>
      <c r="F95" s="2" t="s">
        <v>2630</v>
      </c>
    </row>
    <row r="96" spans="1:6" ht="11.25">
      <c r="A96" s="2" t="s">
        <v>5627</v>
      </c>
      <c r="B96" s="4" t="s">
        <v>2639</v>
      </c>
      <c r="C96" s="4" t="s">
        <v>6029</v>
      </c>
      <c r="D96" s="4" t="s">
        <v>6030</v>
      </c>
      <c r="E96" s="5">
        <v>3</v>
      </c>
      <c r="F96" s="2" t="s">
        <v>2640</v>
      </c>
    </row>
    <row r="97" spans="1:6" ht="11.25">
      <c r="A97" s="2" t="s">
        <v>5627</v>
      </c>
      <c r="B97" s="4" t="s">
        <v>2641</v>
      </c>
      <c r="C97" s="4" t="s">
        <v>6112</v>
      </c>
      <c r="D97" s="4" t="s">
        <v>6030</v>
      </c>
      <c r="E97" s="5">
        <v>18</v>
      </c>
      <c r="F97" s="2" t="s">
        <v>2642</v>
      </c>
    </row>
    <row r="98" spans="1:6" ht="11.25">
      <c r="A98" s="2" t="s">
        <v>5627</v>
      </c>
      <c r="B98" s="4" t="s">
        <v>2643</v>
      </c>
      <c r="C98" s="4" t="s">
        <v>6029</v>
      </c>
      <c r="D98" s="4" t="s">
        <v>6035</v>
      </c>
      <c r="E98" s="5">
        <v>9</v>
      </c>
      <c r="F98" s="2" t="s">
        <v>2644</v>
      </c>
    </row>
    <row r="99" spans="1:6" ht="11.25">
      <c r="A99" s="2" t="s">
        <v>5627</v>
      </c>
      <c r="B99" s="4" t="s">
        <v>2645</v>
      </c>
      <c r="C99" s="4" t="s">
        <v>6029</v>
      </c>
      <c r="D99" s="4" t="s">
        <v>6030</v>
      </c>
      <c r="E99" s="5">
        <v>3</v>
      </c>
      <c r="F99" s="2" t="s">
        <v>2646</v>
      </c>
    </row>
    <row r="100" spans="1:6" ht="11.25">
      <c r="A100" s="2" t="s">
        <v>5627</v>
      </c>
      <c r="B100" s="4" t="s">
        <v>2647</v>
      </c>
      <c r="C100" s="4" t="s">
        <v>6112</v>
      </c>
      <c r="D100" s="4" t="s">
        <v>6030</v>
      </c>
      <c r="E100" s="5">
        <v>18</v>
      </c>
      <c r="F100" s="2" t="s">
        <v>2648</v>
      </c>
    </row>
    <row r="101" spans="1:6" ht="11.25">
      <c r="A101" s="2" t="s">
        <v>5627</v>
      </c>
      <c r="B101" s="4" t="s">
        <v>2649</v>
      </c>
      <c r="C101" s="4" t="s">
        <v>6029</v>
      </c>
      <c r="D101" s="4" t="s">
        <v>6030</v>
      </c>
      <c r="E101" s="5">
        <v>9</v>
      </c>
      <c r="F101" s="2" t="s">
        <v>2650</v>
      </c>
    </row>
    <row r="102" spans="1:6" ht="11.25">
      <c r="A102" s="2" t="s">
        <v>5628</v>
      </c>
      <c r="B102" s="4" t="s">
        <v>2651</v>
      </c>
      <c r="C102" s="4" t="s">
        <v>6029</v>
      </c>
      <c r="D102" s="4" t="s">
        <v>6035</v>
      </c>
      <c r="E102" s="5">
        <v>9</v>
      </c>
      <c r="F102" s="2" t="s">
        <v>2652</v>
      </c>
    </row>
    <row r="103" spans="1:6" ht="11.25">
      <c r="A103" s="2" t="s">
        <v>5628</v>
      </c>
      <c r="B103" s="4" t="s">
        <v>2653</v>
      </c>
      <c r="C103" s="4" t="s">
        <v>6029</v>
      </c>
      <c r="D103" s="4" t="s">
        <v>6035</v>
      </c>
      <c r="E103" s="5">
        <v>8</v>
      </c>
      <c r="F103" s="2" t="s">
        <v>2654</v>
      </c>
    </row>
    <row r="104" spans="1:6" ht="11.25">
      <c r="A104" s="2" t="s">
        <v>5628</v>
      </c>
      <c r="B104" s="4" t="s">
        <v>2655</v>
      </c>
      <c r="C104" s="4" t="s">
        <v>6029</v>
      </c>
      <c r="D104" s="4" t="s">
        <v>6035</v>
      </c>
      <c r="E104" s="5">
        <v>1</v>
      </c>
      <c r="F104" s="2" t="s">
        <v>2656</v>
      </c>
    </row>
    <row r="105" spans="1:6" ht="11.25">
      <c r="A105" s="2" t="s">
        <v>5628</v>
      </c>
      <c r="B105" s="4" t="s">
        <v>2657</v>
      </c>
      <c r="C105" s="4" t="s">
        <v>6029</v>
      </c>
      <c r="D105" s="4" t="s">
        <v>6035</v>
      </c>
      <c r="E105" s="5">
        <v>8</v>
      </c>
      <c r="F105" s="2" t="s">
        <v>2658</v>
      </c>
    </row>
    <row r="106" spans="1:6" ht="11.25">
      <c r="A106" s="2" t="s">
        <v>5629</v>
      </c>
      <c r="B106" s="4" t="s">
        <v>6298</v>
      </c>
      <c r="C106" s="4" t="s">
        <v>6029</v>
      </c>
      <c r="D106" s="4" t="s">
        <v>6035</v>
      </c>
      <c r="E106" s="5">
        <v>1</v>
      </c>
      <c r="F106" s="2" t="s">
        <v>6299</v>
      </c>
    </row>
    <row r="107" spans="1:6" ht="11.25">
      <c r="A107" s="2" t="s">
        <v>5629</v>
      </c>
      <c r="B107" s="4" t="s">
        <v>6300</v>
      </c>
      <c r="C107" s="4" t="s">
        <v>6029</v>
      </c>
      <c r="D107" s="4" t="s">
        <v>6035</v>
      </c>
      <c r="E107" s="5">
        <v>8</v>
      </c>
      <c r="F107" s="2" t="s">
        <v>6301</v>
      </c>
    </row>
    <row r="108" spans="1:6" ht="11.25">
      <c r="A108" s="2" t="s">
        <v>5629</v>
      </c>
      <c r="B108" s="4" t="s">
        <v>6302</v>
      </c>
      <c r="C108" s="4" t="s">
        <v>6029</v>
      </c>
      <c r="D108" s="4" t="s">
        <v>6035</v>
      </c>
      <c r="E108" s="5">
        <v>10</v>
      </c>
      <c r="F108" s="2" t="s">
        <v>6303</v>
      </c>
    </row>
    <row r="109" spans="1:6" ht="11.25">
      <c r="A109" s="2" t="s">
        <v>5629</v>
      </c>
      <c r="B109" s="4" t="s">
        <v>6304</v>
      </c>
      <c r="C109" s="4" t="s">
        <v>6029</v>
      </c>
      <c r="D109" s="4" t="s">
        <v>6035</v>
      </c>
      <c r="E109" s="5">
        <v>1</v>
      </c>
      <c r="F109" s="2" t="s">
        <v>6305</v>
      </c>
    </row>
    <row r="110" spans="1:6" ht="11.25">
      <c r="A110" s="2" t="s">
        <v>5629</v>
      </c>
      <c r="B110" s="4" t="s">
        <v>6306</v>
      </c>
      <c r="C110" s="4" t="s">
        <v>6029</v>
      </c>
      <c r="D110" s="4" t="s">
        <v>6035</v>
      </c>
      <c r="E110" s="5">
        <v>8</v>
      </c>
      <c r="F110" s="2" t="s">
        <v>6307</v>
      </c>
    </row>
    <row r="111" spans="1:6" ht="11.25">
      <c r="A111" s="2" t="s">
        <v>5629</v>
      </c>
      <c r="B111" s="4" t="s">
        <v>6308</v>
      </c>
      <c r="C111" s="4" t="s">
        <v>6029</v>
      </c>
      <c r="D111" s="4" t="s">
        <v>6035</v>
      </c>
      <c r="E111" s="5">
        <v>10</v>
      </c>
      <c r="F111" s="2" t="s">
        <v>6309</v>
      </c>
    </row>
    <row r="112" spans="1:6" ht="11.25">
      <c r="A112" s="2" t="s">
        <v>5629</v>
      </c>
      <c r="B112" s="4" t="s">
        <v>6310</v>
      </c>
      <c r="C112" s="4" t="s">
        <v>6029</v>
      </c>
      <c r="D112" s="4" t="s">
        <v>6035</v>
      </c>
      <c r="E112" s="5">
        <v>1</v>
      </c>
      <c r="F112" s="2" t="s">
        <v>6311</v>
      </c>
    </row>
    <row r="113" spans="1:6" ht="11.25">
      <c r="A113" s="2" t="s">
        <v>5629</v>
      </c>
      <c r="B113" s="4" t="s">
        <v>6312</v>
      </c>
      <c r="C113" s="4" t="s">
        <v>6029</v>
      </c>
      <c r="D113" s="4" t="s">
        <v>6035</v>
      </c>
      <c r="E113" s="5">
        <v>8</v>
      </c>
      <c r="F113" s="2" t="s">
        <v>6313</v>
      </c>
    </row>
    <row r="114" spans="1:6" ht="11.25">
      <c r="A114" s="2" t="s">
        <v>5629</v>
      </c>
      <c r="B114" s="4" t="s">
        <v>6314</v>
      </c>
      <c r="C114" s="4" t="s">
        <v>6029</v>
      </c>
      <c r="D114" s="4" t="s">
        <v>6035</v>
      </c>
      <c r="E114" s="5">
        <v>10</v>
      </c>
      <c r="F114" s="2" t="s">
        <v>3565</v>
      </c>
    </row>
    <row r="115" spans="1:6" ht="11.25">
      <c r="A115" s="2" t="s">
        <v>5629</v>
      </c>
      <c r="B115" s="4" t="s">
        <v>5571</v>
      </c>
      <c r="C115" s="4" t="s">
        <v>6029</v>
      </c>
      <c r="D115" s="4" t="s">
        <v>6035</v>
      </c>
      <c r="E115" s="5">
        <v>8</v>
      </c>
      <c r="F115" s="2" t="s">
        <v>5572</v>
      </c>
    </row>
    <row r="116" spans="1:6" ht="11.25">
      <c r="A116" s="2" t="s">
        <v>5629</v>
      </c>
      <c r="B116" s="4" t="s">
        <v>5573</v>
      </c>
      <c r="C116" s="4" t="s">
        <v>6029</v>
      </c>
      <c r="D116" s="4" t="s">
        <v>6035</v>
      </c>
      <c r="E116" s="5">
        <v>8</v>
      </c>
      <c r="F116" s="2" t="s">
        <v>5574</v>
      </c>
    </row>
    <row r="117" spans="1:6" ht="11.25">
      <c r="A117" s="2" t="s">
        <v>5629</v>
      </c>
      <c r="B117" s="4" t="s">
        <v>5587</v>
      </c>
      <c r="C117" s="4" t="s">
        <v>6029</v>
      </c>
      <c r="D117" s="4" t="s">
        <v>6035</v>
      </c>
      <c r="E117" s="5">
        <v>4</v>
      </c>
      <c r="F117" s="2" t="s">
        <v>3539</v>
      </c>
    </row>
    <row r="118" spans="1:6" ht="11.25">
      <c r="A118" s="2" t="s">
        <v>5629</v>
      </c>
      <c r="B118" s="4" t="s">
        <v>5589</v>
      </c>
      <c r="C118" s="4" t="s">
        <v>6029</v>
      </c>
      <c r="D118" s="4" t="s">
        <v>6030</v>
      </c>
      <c r="E118" s="5">
        <v>12</v>
      </c>
      <c r="F118" s="2" t="s">
        <v>5590</v>
      </c>
    </row>
    <row r="119" spans="1:6" ht="11.25">
      <c r="A119" s="2" t="s">
        <v>5629</v>
      </c>
      <c r="B119" s="4" t="s">
        <v>2659</v>
      </c>
      <c r="C119" s="4" t="s">
        <v>6029</v>
      </c>
      <c r="D119" s="4" t="s">
        <v>6035</v>
      </c>
      <c r="E119" s="5">
        <v>8</v>
      </c>
      <c r="F119" s="2" t="s">
        <v>2660</v>
      </c>
    </row>
    <row r="120" spans="1:6" ht="11.25">
      <c r="A120" s="2" t="s">
        <v>5629</v>
      </c>
      <c r="B120" s="4" t="s">
        <v>3396</v>
      </c>
      <c r="C120" s="4" t="s">
        <v>6112</v>
      </c>
      <c r="D120" s="4" t="s">
        <v>6030</v>
      </c>
      <c r="E120" s="5">
        <v>0</v>
      </c>
      <c r="F120" s="2" t="s">
        <v>3397</v>
      </c>
    </row>
    <row r="121" spans="1:6" ht="11.25">
      <c r="A121" s="2" t="s">
        <v>5630</v>
      </c>
      <c r="B121" s="4" t="s">
        <v>293</v>
      </c>
      <c r="C121" s="4" t="s">
        <v>6029</v>
      </c>
      <c r="D121" s="4" t="s">
        <v>6035</v>
      </c>
      <c r="E121" s="5">
        <v>8</v>
      </c>
      <c r="F121" s="2" t="s">
        <v>294</v>
      </c>
    </row>
    <row r="122" spans="1:6" ht="11.25">
      <c r="A122" s="2" t="s">
        <v>5630</v>
      </c>
      <c r="B122" s="4" t="s">
        <v>295</v>
      </c>
      <c r="C122" s="4" t="s">
        <v>6029</v>
      </c>
      <c r="D122" s="4" t="s">
        <v>6030</v>
      </c>
      <c r="E122" s="5">
        <v>70</v>
      </c>
      <c r="F122" s="2" t="s">
        <v>296</v>
      </c>
    </row>
    <row r="123" spans="1:6" ht="11.25">
      <c r="A123" s="2" t="s">
        <v>5630</v>
      </c>
      <c r="B123" s="4" t="s">
        <v>5636</v>
      </c>
      <c r="C123" s="4" t="s">
        <v>6077</v>
      </c>
      <c r="D123" s="4" t="s">
        <v>6077</v>
      </c>
      <c r="E123" s="5">
        <v>0</v>
      </c>
      <c r="F123" s="2" t="s">
        <v>5637</v>
      </c>
    </row>
    <row r="124" spans="1:6" ht="11.25">
      <c r="A124" s="2" t="s">
        <v>3537</v>
      </c>
      <c r="F124" s="2" t="s">
        <v>5638</v>
      </c>
    </row>
    <row r="125" spans="1:6" ht="11.25">
      <c r="A125" s="2" t="s">
        <v>3537</v>
      </c>
      <c r="F125" s="2" t="s">
        <v>5639</v>
      </c>
    </row>
    <row r="126" spans="1:6" ht="11.25">
      <c r="A126" s="2" t="s">
        <v>3537</v>
      </c>
      <c r="F126" s="35" t="s">
        <v>5643</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H21"/>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5640</v>
      </c>
    </row>
    <row r="2" ht="11.25">
      <c r="A2" s="2" t="s">
        <v>5641</v>
      </c>
    </row>
    <row r="3" ht="11.25">
      <c r="A3" s="2" t="s">
        <v>3390</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3537</v>
      </c>
      <c r="B6" s="4"/>
      <c r="C6" s="4"/>
      <c r="D6" s="4"/>
      <c r="E6" s="5"/>
      <c r="F6" s="35" t="s">
        <v>5642</v>
      </c>
    </row>
    <row r="7" spans="1:6" ht="11.25">
      <c r="A7" s="2" t="s">
        <v>6063</v>
      </c>
      <c r="B7" s="4" t="s">
        <v>6064</v>
      </c>
      <c r="C7" s="4" t="s">
        <v>6029</v>
      </c>
      <c r="D7" s="4" t="s">
        <v>6030</v>
      </c>
      <c r="E7" s="5">
        <v>12</v>
      </c>
      <c r="F7" s="2" t="s">
        <v>6065</v>
      </c>
    </row>
    <row r="8" spans="1:6" ht="11.25">
      <c r="A8" s="2" t="s">
        <v>6063</v>
      </c>
      <c r="B8" s="4" t="s">
        <v>6070</v>
      </c>
      <c r="C8" s="4" t="s">
        <v>6029</v>
      </c>
      <c r="D8" s="4" t="s">
        <v>6030</v>
      </c>
      <c r="E8" s="5">
        <v>7</v>
      </c>
      <c r="F8" s="2" t="s">
        <v>6071</v>
      </c>
    </row>
    <row r="9" spans="1:6" ht="11.25">
      <c r="A9" s="2" t="s">
        <v>6063</v>
      </c>
      <c r="B9" s="4" t="s">
        <v>2181</v>
      </c>
      <c r="C9" s="4" t="s">
        <v>6112</v>
      </c>
      <c r="D9" s="4" t="s">
        <v>6030</v>
      </c>
      <c r="E9" s="5">
        <v>35</v>
      </c>
      <c r="F9" s="2" t="s">
        <v>2182</v>
      </c>
    </row>
    <row r="10" spans="1:6" ht="11.25">
      <c r="A10" s="2" t="s">
        <v>6063</v>
      </c>
      <c r="B10" s="4" t="s">
        <v>5542</v>
      </c>
      <c r="C10" s="4" t="s">
        <v>6029</v>
      </c>
      <c r="D10" s="4" t="s">
        <v>6030</v>
      </c>
      <c r="E10" s="5">
        <v>12</v>
      </c>
      <c r="F10" s="2" t="s">
        <v>5543</v>
      </c>
    </row>
    <row r="11" spans="1:6" ht="11.25">
      <c r="A11" s="2" t="s">
        <v>6063</v>
      </c>
      <c r="B11" s="4" t="s">
        <v>5545</v>
      </c>
      <c r="C11" s="4" t="s">
        <v>6029</v>
      </c>
      <c r="D11" s="4" t="s">
        <v>6035</v>
      </c>
      <c r="E11" s="5">
        <v>2</v>
      </c>
      <c r="F11" s="2" t="s">
        <v>5546</v>
      </c>
    </row>
    <row r="12" spans="1:6" ht="11.25">
      <c r="A12" s="2" t="s">
        <v>6063</v>
      </c>
      <c r="B12" s="4" t="s">
        <v>5548</v>
      </c>
      <c r="C12" s="4" t="s">
        <v>6029</v>
      </c>
      <c r="D12" s="4" t="s">
        <v>6035</v>
      </c>
      <c r="E12" s="5">
        <v>5</v>
      </c>
      <c r="F12" s="2" t="s">
        <v>5549</v>
      </c>
    </row>
    <row r="13" spans="1:6" ht="11.25">
      <c r="A13" s="2" t="s">
        <v>6063</v>
      </c>
      <c r="B13" s="4" t="s">
        <v>5551</v>
      </c>
      <c r="C13" s="4" t="s">
        <v>6112</v>
      </c>
      <c r="D13" s="4" t="s">
        <v>6030</v>
      </c>
      <c r="E13" s="5">
        <v>35</v>
      </c>
      <c r="F13" s="2" t="s">
        <v>5552</v>
      </c>
    </row>
    <row r="14" spans="1:6" ht="11.25">
      <c r="A14" s="2" t="s">
        <v>6063</v>
      </c>
      <c r="B14" s="4" t="s">
        <v>5553</v>
      </c>
      <c r="C14" s="4" t="s">
        <v>6029</v>
      </c>
      <c r="D14" s="4" t="s">
        <v>6035</v>
      </c>
      <c r="E14" s="5">
        <v>9</v>
      </c>
      <c r="F14" s="2" t="s">
        <v>5554</v>
      </c>
    </row>
    <row r="15" spans="1:6" ht="11.25">
      <c r="A15" s="2" t="s">
        <v>6063</v>
      </c>
      <c r="B15" s="4" t="s">
        <v>5558</v>
      </c>
      <c r="C15" s="4" t="s">
        <v>6029</v>
      </c>
      <c r="D15" s="4" t="s">
        <v>6030</v>
      </c>
      <c r="E15" s="5">
        <v>12</v>
      </c>
      <c r="F15" s="2" t="s">
        <v>5559</v>
      </c>
    </row>
    <row r="16" spans="1:6" ht="11.25">
      <c r="A16" s="2" t="s">
        <v>6063</v>
      </c>
      <c r="B16" s="4" t="s">
        <v>5566</v>
      </c>
      <c r="C16" s="4" t="s">
        <v>6029</v>
      </c>
      <c r="D16" s="4" t="s">
        <v>6035</v>
      </c>
      <c r="E16" s="5">
        <v>8</v>
      </c>
      <c r="F16" s="2" t="s">
        <v>5567</v>
      </c>
    </row>
    <row r="17" spans="1:6" ht="11.25">
      <c r="A17" s="2" t="s">
        <v>6063</v>
      </c>
      <c r="B17" s="4" t="s">
        <v>7260</v>
      </c>
      <c r="C17" s="4" t="s">
        <v>6112</v>
      </c>
      <c r="D17" s="4" t="s">
        <v>6030</v>
      </c>
      <c r="E17" s="5">
        <v>35</v>
      </c>
      <c r="F17" s="2" t="s">
        <v>7261</v>
      </c>
    </row>
    <row r="18" spans="1:6" ht="11.25">
      <c r="A18" s="2" t="s">
        <v>6063</v>
      </c>
      <c r="B18" s="4" t="s">
        <v>7335</v>
      </c>
      <c r="C18" s="4" t="s">
        <v>6029</v>
      </c>
      <c r="D18" s="4" t="s">
        <v>6035</v>
      </c>
      <c r="E18" s="5">
        <v>8</v>
      </c>
      <c r="F18" s="2" t="s">
        <v>7336</v>
      </c>
    </row>
    <row r="19" spans="1:6" ht="11.25">
      <c r="A19" s="2" t="s">
        <v>3537</v>
      </c>
      <c r="F19" s="2" t="s">
        <v>5644</v>
      </c>
    </row>
    <row r="20" spans="1:6" ht="11.25">
      <c r="A20" s="2" t="s">
        <v>3537</v>
      </c>
      <c r="F20" s="2" t="s">
        <v>5645</v>
      </c>
    </row>
    <row r="21" ht="11.25">
      <c r="F21" s="35"/>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H17"/>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5646</v>
      </c>
    </row>
    <row r="2" ht="11.25">
      <c r="A2" s="2" t="s">
        <v>5647</v>
      </c>
    </row>
    <row r="3" ht="11.25">
      <c r="A3" s="2" t="s">
        <v>5648</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5542</v>
      </c>
      <c r="C7" s="4" t="s">
        <v>6029</v>
      </c>
      <c r="D7" s="4" t="s">
        <v>6030</v>
      </c>
      <c r="E7" s="5">
        <v>12</v>
      </c>
      <c r="F7" s="2" t="s">
        <v>5543</v>
      </c>
    </row>
    <row r="8" spans="1:6" ht="11.25">
      <c r="A8" s="2" t="s">
        <v>6063</v>
      </c>
      <c r="B8" s="4" t="s">
        <v>7335</v>
      </c>
      <c r="C8" s="4" t="s">
        <v>6029</v>
      </c>
      <c r="D8" s="4" t="s">
        <v>6035</v>
      </c>
      <c r="E8" s="5">
        <v>8</v>
      </c>
      <c r="F8" s="2" t="s">
        <v>7336</v>
      </c>
    </row>
    <row r="9" spans="1:6" ht="11.25">
      <c r="A9" s="2" t="s">
        <v>6063</v>
      </c>
      <c r="B9" s="4" t="s">
        <v>6860</v>
      </c>
      <c r="C9" s="4" t="s">
        <v>6029</v>
      </c>
      <c r="D9" s="4" t="s">
        <v>6035</v>
      </c>
      <c r="E9" s="5">
        <v>1</v>
      </c>
      <c r="F9" s="2" t="s">
        <v>6861</v>
      </c>
    </row>
    <row r="10" spans="1:6" ht="11.25">
      <c r="A10" s="2" t="s">
        <v>6063</v>
      </c>
      <c r="B10" s="4" t="s">
        <v>3747</v>
      </c>
      <c r="C10" s="4" t="s">
        <v>6029</v>
      </c>
      <c r="D10" s="4" t="s">
        <v>6035</v>
      </c>
      <c r="E10" s="5">
        <v>9</v>
      </c>
      <c r="F10" s="2" t="s">
        <v>3748</v>
      </c>
    </row>
    <row r="11" spans="1:6" ht="11.25">
      <c r="A11" s="2" t="s">
        <v>3537</v>
      </c>
      <c r="F11" s="35" t="s">
        <v>5655</v>
      </c>
    </row>
    <row r="12" spans="1:6" ht="11.25">
      <c r="A12" s="2" t="s">
        <v>3537</v>
      </c>
      <c r="F12" s="35" t="s">
        <v>5649</v>
      </c>
    </row>
    <row r="13" spans="1:6" ht="11.25">
      <c r="A13" s="2" t="s">
        <v>3537</v>
      </c>
      <c r="F13" s="2" t="s">
        <v>5650</v>
      </c>
    </row>
    <row r="14" spans="1:6" ht="11.25">
      <c r="A14" s="2" t="s">
        <v>3537</v>
      </c>
      <c r="F14" s="2" t="s">
        <v>5651</v>
      </c>
    </row>
    <row r="15" spans="1:6" ht="11.25">
      <c r="A15" s="2" t="s">
        <v>3537</v>
      </c>
      <c r="F15" s="36" t="s">
        <v>5652</v>
      </c>
    </row>
    <row r="16" spans="1:6" ht="11.25">
      <c r="A16" s="2" t="s">
        <v>3537</v>
      </c>
      <c r="F16" s="2" t="s">
        <v>5653</v>
      </c>
    </row>
    <row r="17" spans="1:6" ht="11.25">
      <c r="A17" s="2" t="s">
        <v>3537</v>
      </c>
      <c r="F17" s="2" t="s">
        <v>5654</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H74"/>
  <sheetViews>
    <sheetView workbookViewId="0" topLeftCell="A1">
      <pane ySplit="5" topLeftCell="BM6" activePane="bottomLeft" state="frozen"/>
      <selection pane="topLeft" activeCell="A1" sqref="A1"/>
      <selection pane="bottomLeft" activeCell="A7" sqref="A7"/>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5656</v>
      </c>
    </row>
    <row r="2" ht="11.25">
      <c r="A2" s="2" t="s">
        <v>5657</v>
      </c>
    </row>
    <row r="3" ht="11.25">
      <c r="A3" s="2" t="s">
        <v>5658</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2103</v>
      </c>
      <c r="C6" s="4" t="s">
        <v>6029</v>
      </c>
      <c r="D6" s="4" t="s">
        <v>6030</v>
      </c>
      <c r="E6" s="5">
        <v>2</v>
      </c>
      <c r="F6" s="2" t="s">
        <v>2104</v>
      </c>
    </row>
    <row r="7" spans="1:6" ht="11.25">
      <c r="A7" s="2" t="s">
        <v>6063</v>
      </c>
      <c r="B7" s="4" t="s">
        <v>4623</v>
      </c>
      <c r="C7" s="4" t="s">
        <v>6029</v>
      </c>
      <c r="D7" s="4" t="s">
        <v>6035</v>
      </c>
      <c r="E7" s="5">
        <v>12</v>
      </c>
      <c r="F7" s="2" t="s">
        <v>4624</v>
      </c>
    </row>
    <row r="8" spans="1:6" ht="11.25">
      <c r="A8" s="2" t="s">
        <v>6063</v>
      </c>
      <c r="B8" s="4" t="s">
        <v>4628</v>
      </c>
      <c r="C8" s="4" t="s">
        <v>6029</v>
      </c>
      <c r="D8" s="4" t="s">
        <v>6030</v>
      </c>
      <c r="E8" s="5">
        <v>3</v>
      </c>
      <c r="F8" s="2" t="s">
        <v>4629</v>
      </c>
    </row>
    <row r="9" spans="1:6" ht="11.25">
      <c r="A9" s="2" t="s">
        <v>6063</v>
      </c>
      <c r="B9" s="4" t="s">
        <v>5784</v>
      </c>
      <c r="C9" s="4" t="s">
        <v>6029</v>
      </c>
      <c r="D9" s="4" t="s">
        <v>6030</v>
      </c>
      <c r="E9" s="5">
        <v>2</v>
      </c>
      <c r="F9" s="2" t="s">
        <v>5785</v>
      </c>
    </row>
    <row r="10" spans="1:5" ht="11.25">
      <c r="A10" s="2" t="s">
        <v>5659</v>
      </c>
      <c r="B10" s="4"/>
      <c r="C10" s="4"/>
      <c r="D10" s="4"/>
      <c r="E10" s="5"/>
    </row>
    <row r="11" spans="1:6" ht="11.25">
      <c r="A11" s="2" t="s">
        <v>5660</v>
      </c>
      <c r="B11" s="4" t="s">
        <v>5797</v>
      </c>
      <c r="C11" s="4" t="s">
        <v>6029</v>
      </c>
      <c r="D11" s="4" t="s">
        <v>6035</v>
      </c>
      <c r="E11" s="5">
        <v>5</v>
      </c>
      <c r="F11" s="2" t="s">
        <v>5798</v>
      </c>
    </row>
    <row r="12" spans="1:6" ht="11.25">
      <c r="A12" s="2" t="s">
        <v>5661</v>
      </c>
      <c r="F12" s="35"/>
    </row>
    <row r="13" spans="1:6" ht="11.25">
      <c r="A13" s="2" t="s">
        <v>6063</v>
      </c>
      <c r="B13" s="4" t="s">
        <v>6064</v>
      </c>
      <c r="C13" s="4" t="s">
        <v>6029</v>
      </c>
      <c r="D13" s="4" t="s">
        <v>6030</v>
      </c>
      <c r="E13" s="5">
        <v>12</v>
      </c>
      <c r="F13" s="2" t="s">
        <v>6065</v>
      </c>
    </row>
    <row r="14" spans="1:6" ht="11.25">
      <c r="A14" s="2" t="s">
        <v>6063</v>
      </c>
      <c r="B14" s="4" t="s">
        <v>6066</v>
      </c>
      <c r="C14" s="4" t="s">
        <v>6029</v>
      </c>
      <c r="D14" s="4" t="s">
        <v>6035</v>
      </c>
      <c r="E14" s="5">
        <v>4</v>
      </c>
      <c r="F14" s="2" t="s">
        <v>6067</v>
      </c>
    </row>
    <row r="15" spans="1:6" ht="11.25">
      <c r="A15" s="2" t="s">
        <v>6063</v>
      </c>
      <c r="B15" s="4" t="s">
        <v>6068</v>
      </c>
      <c r="C15" s="4" t="s">
        <v>6029</v>
      </c>
      <c r="D15" s="4" t="s">
        <v>6035</v>
      </c>
      <c r="E15" s="5">
        <v>1</v>
      </c>
      <c r="F15" s="2" t="s">
        <v>6069</v>
      </c>
    </row>
    <row r="16" spans="1:6" ht="11.25">
      <c r="A16" s="2" t="s">
        <v>6063</v>
      </c>
      <c r="B16" s="4" t="s">
        <v>6070</v>
      </c>
      <c r="C16" s="4" t="s">
        <v>6029</v>
      </c>
      <c r="D16" s="4" t="s">
        <v>6030</v>
      </c>
      <c r="E16" s="5">
        <v>7</v>
      </c>
      <c r="F16" s="2" t="s">
        <v>6071</v>
      </c>
    </row>
    <row r="17" spans="1:6" ht="11.25">
      <c r="A17" s="2" t="s">
        <v>6063</v>
      </c>
      <c r="B17" s="4" t="s">
        <v>6072</v>
      </c>
      <c r="C17" s="4" t="s">
        <v>6029</v>
      </c>
      <c r="D17" s="4" t="s">
        <v>6030</v>
      </c>
      <c r="E17" s="5">
        <v>12</v>
      </c>
      <c r="F17" s="2" t="s">
        <v>6073</v>
      </c>
    </row>
    <row r="18" spans="1:6" ht="11.25">
      <c r="A18" s="2" t="s">
        <v>6063</v>
      </c>
      <c r="B18" s="4" t="s">
        <v>6074</v>
      </c>
      <c r="C18" s="4" t="s">
        <v>6029</v>
      </c>
      <c r="D18" s="4" t="s">
        <v>6035</v>
      </c>
      <c r="E18" s="5">
        <v>2</v>
      </c>
      <c r="F18" s="2" t="s">
        <v>6075</v>
      </c>
    </row>
    <row r="19" spans="1:6" ht="11.25">
      <c r="A19" s="2" t="s">
        <v>6063</v>
      </c>
      <c r="B19" s="4" t="s">
        <v>6076</v>
      </c>
      <c r="C19" s="4" t="s">
        <v>6077</v>
      </c>
      <c r="D19" s="4" t="s">
        <v>6077</v>
      </c>
      <c r="E19" s="5">
        <v>0</v>
      </c>
      <c r="F19" s="2" t="s">
        <v>6078</v>
      </c>
    </row>
    <row r="20" spans="1:6" ht="11.25">
      <c r="A20" s="2" t="s">
        <v>6063</v>
      </c>
      <c r="B20" s="4" t="s">
        <v>6079</v>
      </c>
      <c r="C20" s="4" t="s">
        <v>6029</v>
      </c>
      <c r="D20" s="4" t="s">
        <v>6035</v>
      </c>
      <c r="E20" s="5">
        <v>1</v>
      </c>
      <c r="F20" s="2" t="s">
        <v>6080</v>
      </c>
    </row>
    <row r="21" spans="1:6" ht="11.25">
      <c r="A21" s="2" t="s">
        <v>6063</v>
      </c>
      <c r="B21" s="4" t="s">
        <v>6081</v>
      </c>
      <c r="C21" s="4" t="s">
        <v>6029</v>
      </c>
      <c r="D21" s="4" t="s">
        <v>6030</v>
      </c>
      <c r="E21" s="5">
        <v>12</v>
      </c>
      <c r="F21" s="2" t="s">
        <v>6082</v>
      </c>
    </row>
    <row r="22" spans="1:6" ht="11.25">
      <c r="A22" s="2" t="s">
        <v>6063</v>
      </c>
      <c r="B22" s="4" t="s">
        <v>6083</v>
      </c>
      <c r="C22" s="4" t="s">
        <v>6029</v>
      </c>
      <c r="D22" s="4" t="s">
        <v>6035</v>
      </c>
      <c r="E22" s="5">
        <v>8</v>
      </c>
      <c r="F22" s="2" t="s">
        <v>6084</v>
      </c>
    </row>
    <row r="23" spans="1:6" ht="11.25">
      <c r="A23" s="2" t="s">
        <v>6063</v>
      </c>
      <c r="B23" s="4" t="s">
        <v>6085</v>
      </c>
      <c r="C23" s="4" t="s">
        <v>6077</v>
      </c>
      <c r="D23" s="4" t="s">
        <v>6077</v>
      </c>
      <c r="E23" s="5">
        <v>0</v>
      </c>
      <c r="F23" s="2" t="s">
        <v>6319</v>
      </c>
    </row>
    <row r="24" spans="1:6" ht="11.25">
      <c r="A24" s="2" t="s">
        <v>6063</v>
      </c>
      <c r="B24" s="4" t="s">
        <v>2301</v>
      </c>
      <c r="C24" s="4" t="s">
        <v>6029</v>
      </c>
      <c r="D24" s="4" t="s">
        <v>6035</v>
      </c>
      <c r="E24" s="5">
        <v>1</v>
      </c>
      <c r="F24" s="2" t="s">
        <v>2302</v>
      </c>
    </row>
    <row r="25" spans="1:6" ht="11.25">
      <c r="A25" s="2" t="s">
        <v>6063</v>
      </c>
      <c r="B25" s="4" t="s">
        <v>6087</v>
      </c>
      <c r="C25" s="4" t="s">
        <v>6029</v>
      </c>
      <c r="D25" s="4" t="s">
        <v>6030</v>
      </c>
      <c r="E25" s="5">
        <v>8</v>
      </c>
      <c r="F25" s="2" t="s">
        <v>6088</v>
      </c>
    </row>
    <row r="26" spans="1:6" ht="11.25">
      <c r="A26" s="2" t="s">
        <v>6063</v>
      </c>
      <c r="B26" s="4" t="s">
        <v>6089</v>
      </c>
      <c r="C26" s="4" t="s">
        <v>6029</v>
      </c>
      <c r="D26" s="4" t="s">
        <v>6035</v>
      </c>
      <c r="E26" s="5">
        <v>8</v>
      </c>
      <c r="F26" s="2" t="s">
        <v>6090</v>
      </c>
    </row>
    <row r="27" spans="1:6" ht="11.25">
      <c r="A27" s="2" t="s">
        <v>6063</v>
      </c>
      <c r="B27" s="4" t="s">
        <v>6091</v>
      </c>
      <c r="C27" s="4" t="s">
        <v>6029</v>
      </c>
      <c r="D27" s="4" t="s">
        <v>6035</v>
      </c>
      <c r="E27" s="5">
        <v>1</v>
      </c>
      <c r="F27" s="2" t="s">
        <v>6092</v>
      </c>
    </row>
    <row r="28" spans="1:6" ht="11.25">
      <c r="A28" s="2" t="s">
        <v>6063</v>
      </c>
      <c r="B28" s="4" t="s">
        <v>6093</v>
      </c>
      <c r="C28" s="4" t="s">
        <v>6029</v>
      </c>
      <c r="D28" s="4" t="s">
        <v>6030</v>
      </c>
      <c r="E28" s="5">
        <v>1</v>
      </c>
      <c r="F28" s="2" t="s">
        <v>6094</v>
      </c>
    </row>
    <row r="29" spans="1:6" ht="11.25">
      <c r="A29" s="2" t="s">
        <v>6063</v>
      </c>
      <c r="B29" s="4" t="s">
        <v>6095</v>
      </c>
      <c r="C29" s="4" t="s">
        <v>6029</v>
      </c>
      <c r="D29" s="4" t="s">
        <v>6035</v>
      </c>
      <c r="E29" s="5">
        <v>8</v>
      </c>
      <c r="F29" s="2" t="s">
        <v>6096</v>
      </c>
    </row>
    <row r="30" spans="1:6" ht="11.25">
      <c r="A30" s="2" t="s">
        <v>6063</v>
      </c>
      <c r="B30" s="4" t="s">
        <v>6097</v>
      </c>
      <c r="C30" s="4" t="s">
        <v>6029</v>
      </c>
      <c r="D30" s="4" t="s">
        <v>6035</v>
      </c>
      <c r="E30" s="5">
        <v>4</v>
      </c>
      <c r="F30" s="2" t="s">
        <v>6098</v>
      </c>
    </row>
    <row r="31" spans="1:6" ht="11.25">
      <c r="A31" s="2" t="s">
        <v>6063</v>
      </c>
      <c r="B31" s="4" t="s">
        <v>6099</v>
      </c>
      <c r="C31" s="4" t="s">
        <v>6029</v>
      </c>
      <c r="D31" s="4" t="s">
        <v>6035</v>
      </c>
      <c r="E31" s="5">
        <v>1</v>
      </c>
      <c r="F31" s="2" t="s">
        <v>6100</v>
      </c>
    </row>
    <row r="32" spans="1:6" ht="11.25">
      <c r="A32" s="2" t="s">
        <v>6063</v>
      </c>
      <c r="B32" s="4" t="s">
        <v>6101</v>
      </c>
      <c r="C32" s="4" t="s">
        <v>6029</v>
      </c>
      <c r="D32" s="4" t="s">
        <v>6035</v>
      </c>
      <c r="E32" s="5">
        <v>8</v>
      </c>
      <c r="F32" s="2" t="s">
        <v>6102</v>
      </c>
    </row>
    <row r="33" spans="1:6" ht="11.25">
      <c r="A33" s="2" t="s">
        <v>6063</v>
      </c>
      <c r="B33" s="4" t="s">
        <v>6103</v>
      </c>
      <c r="C33" s="4" t="s">
        <v>6029</v>
      </c>
      <c r="D33" s="4" t="s">
        <v>6035</v>
      </c>
      <c r="E33" s="5">
        <v>8</v>
      </c>
      <c r="F33" s="2" t="s">
        <v>6104</v>
      </c>
    </row>
    <row r="34" spans="1:6" ht="11.25">
      <c r="A34" s="2" t="s">
        <v>6063</v>
      </c>
      <c r="B34" s="4" t="s">
        <v>6105</v>
      </c>
      <c r="C34" s="4" t="s">
        <v>6029</v>
      </c>
      <c r="D34" s="4" t="s">
        <v>6035</v>
      </c>
      <c r="E34" s="5">
        <v>2</v>
      </c>
      <c r="F34" s="2" t="s">
        <v>6106</v>
      </c>
    </row>
    <row r="35" spans="1:6" ht="11.25">
      <c r="A35" s="2" t="s">
        <v>6063</v>
      </c>
      <c r="B35" s="4" t="s">
        <v>6107</v>
      </c>
      <c r="C35" s="4" t="s">
        <v>6029</v>
      </c>
      <c r="D35" s="4" t="s">
        <v>6035</v>
      </c>
      <c r="E35" s="5">
        <v>1</v>
      </c>
      <c r="F35" s="2" t="s">
        <v>6108</v>
      </c>
    </row>
    <row r="36" spans="1:6" ht="11.25">
      <c r="A36" s="2" t="s">
        <v>6063</v>
      </c>
      <c r="B36" s="4" t="s">
        <v>6109</v>
      </c>
      <c r="C36" s="4" t="s">
        <v>6029</v>
      </c>
      <c r="D36" s="4" t="s">
        <v>6035</v>
      </c>
      <c r="E36" s="5">
        <v>1</v>
      </c>
      <c r="F36" s="2" t="s">
        <v>6735</v>
      </c>
    </row>
    <row r="37" spans="1:6" ht="11.25">
      <c r="A37" s="2" t="s">
        <v>6063</v>
      </c>
      <c r="B37" s="4" t="s">
        <v>6111</v>
      </c>
      <c r="C37" s="4" t="s">
        <v>6112</v>
      </c>
      <c r="D37" s="4" t="s">
        <v>6030</v>
      </c>
      <c r="E37" s="5">
        <v>17</v>
      </c>
      <c r="F37" s="2" t="s">
        <v>6113</v>
      </c>
    </row>
    <row r="38" spans="1:6" ht="11.25">
      <c r="A38" s="2" t="s">
        <v>6063</v>
      </c>
      <c r="B38" s="4" t="s">
        <v>6114</v>
      </c>
      <c r="C38" s="4" t="s">
        <v>6112</v>
      </c>
      <c r="D38" s="4" t="s">
        <v>6030</v>
      </c>
      <c r="E38" s="5">
        <v>17</v>
      </c>
      <c r="F38" s="2" t="s">
        <v>6115</v>
      </c>
    </row>
    <row r="39" spans="1:6" ht="11.25">
      <c r="A39" s="2" t="s">
        <v>6063</v>
      </c>
      <c r="B39" s="4" t="s">
        <v>6116</v>
      </c>
      <c r="C39" s="4" t="s">
        <v>6029</v>
      </c>
      <c r="D39" s="4" t="s">
        <v>6035</v>
      </c>
      <c r="E39" s="5">
        <v>1</v>
      </c>
      <c r="F39" s="2" t="s">
        <v>6117</v>
      </c>
    </row>
    <row r="40" spans="1:6" ht="11.25">
      <c r="A40" s="2" t="s">
        <v>6063</v>
      </c>
      <c r="B40" s="4" t="s">
        <v>6118</v>
      </c>
      <c r="C40" s="4" t="s">
        <v>6029</v>
      </c>
      <c r="D40" s="4" t="s">
        <v>6035</v>
      </c>
      <c r="E40" s="5">
        <v>9</v>
      </c>
      <c r="F40" s="2" t="s">
        <v>6119</v>
      </c>
    </row>
    <row r="41" spans="1:6" ht="11.25">
      <c r="A41" s="2" t="s">
        <v>6063</v>
      </c>
      <c r="B41" s="4" t="s">
        <v>6120</v>
      </c>
      <c r="C41" s="4" t="s">
        <v>6029</v>
      </c>
      <c r="D41" s="4" t="s">
        <v>6035</v>
      </c>
      <c r="E41" s="5">
        <v>9</v>
      </c>
      <c r="F41" s="2" t="s">
        <v>6121</v>
      </c>
    </row>
    <row r="42" spans="1:6" ht="11.25">
      <c r="A42" s="2" t="s">
        <v>6063</v>
      </c>
      <c r="B42" s="4" t="s">
        <v>6122</v>
      </c>
      <c r="C42" s="4" t="s">
        <v>6029</v>
      </c>
      <c r="D42" s="4" t="s">
        <v>6035</v>
      </c>
      <c r="E42" s="5">
        <v>9</v>
      </c>
      <c r="F42" s="2" t="s">
        <v>6123</v>
      </c>
    </row>
    <row r="43" spans="1:6" ht="11.25">
      <c r="A43" s="2" t="s">
        <v>6063</v>
      </c>
      <c r="B43" s="4" t="s">
        <v>6124</v>
      </c>
      <c r="C43" s="4" t="s">
        <v>6029</v>
      </c>
      <c r="D43" s="4" t="s">
        <v>6035</v>
      </c>
      <c r="E43" s="5">
        <v>9</v>
      </c>
      <c r="F43" s="2" t="s">
        <v>6125</v>
      </c>
    </row>
    <row r="44" spans="1:6" ht="11.25">
      <c r="A44" s="2" t="s">
        <v>6063</v>
      </c>
      <c r="B44" s="4" t="s">
        <v>6126</v>
      </c>
      <c r="C44" s="4" t="s">
        <v>6029</v>
      </c>
      <c r="D44" s="4" t="s">
        <v>6035</v>
      </c>
      <c r="E44" s="5">
        <v>4</v>
      </c>
      <c r="F44" s="2" t="s">
        <v>6127</v>
      </c>
    </row>
    <row r="45" spans="1:6" ht="11.25">
      <c r="A45" s="2" t="s">
        <v>6063</v>
      </c>
      <c r="B45" s="4" t="s">
        <v>6128</v>
      </c>
      <c r="C45" s="4" t="s">
        <v>6029</v>
      </c>
      <c r="D45" s="4" t="s">
        <v>6035</v>
      </c>
      <c r="E45" s="5">
        <v>8</v>
      </c>
      <c r="F45" s="2" t="s">
        <v>6129</v>
      </c>
    </row>
    <row r="46" spans="1:6" ht="11.25">
      <c r="A46" s="2" t="s">
        <v>6063</v>
      </c>
      <c r="B46" s="4" t="s">
        <v>6130</v>
      </c>
      <c r="C46" s="4" t="s">
        <v>6029</v>
      </c>
      <c r="D46" s="4" t="s">
        <v>6035</v>
      </c>
      <c r="E46" s="5">
        <v>4</v>
      </c>
      <c r="F46" s="2" t="s">
        <v>6131</v>
      </c>
    </row>
    <row r="47" spans="1:6" ht="11.25">
      <c r="A47" s="2" t="s">
        <v>6063</v>
      </c>
      <c r="B47" s="4" t="s">
        <v>6132</v>
      </c>
      <c r="C47" s="4" t="s">
        <v>6029</v>
      </c>
      <c r="D47" s="4" t="s">
        <v>6035</v>
      </c>
      <c r="E47" s="5">
        <v>8</v>
      </c>
      <c r="F47" s="2" t="s">
        <v>6133</v>
      </c>
    </row>
    <row r="48" spans="1:6" ht="11.25">
      <c r="A48" s="2" t="s">
        <v>6063</v>
      </c>
      <c r="B48" s="4" t="s">
        <v>6134</v>
      </c>
      <c r="C48" s="4" t="s">
        <v>6029</v>
      </c>
      <c r="D48" s="4" t="s">
        <v>6035</v>
      </c>
      <c r="E48" s="5">
        <v>4</v>
      </c>
      <c r="F48" s="2" t="s">
        <v>6135</v>
      </c>
    </row>
    <row r="49" spans="1:6" ht="11.25">
      <c r="A49" s="2" t="s">
        <v>6063</v>
      </c>
      <c r="B49" s="4" t="s">
        <v>6136</v>
      </c>
      <c r="C49" s="4" t="s">
        <v>6029</v>
      </c>
      <c r="D49" s="4" t="s">
        <v>6030</v>
      </c>
      <c r="E49" s="5">
        <v>3</v>
      </c>
      <c r="F49" s="2" t="s">
        <v>6137</v>
      </c>
    </row>
    <row r="50" spans="1:6" ht="11.25">
      <c r="A50" s="2" t="s">
        <v>6063</v>
      </c>
      <c r="B50" s="4" t="s">
        <v>6138</v>
      </c>
      <c r="C50" s="4" t="s">
        <v>6029</v>
      </c>
      <c r="D50" s="4" t="s">
        <v>6035</v>
      </c>
      <c r="E50" s="5">
        <v>1</v>
      </c>
      <c r="F50" s="2" t="s">
        <v>6139</v>
      </c>
    </row>
    <row r="51" spans="1:6" ht="11.25">
      <c r="A51" s="2" t="s">
        <v>6063</v>
      </c>
      <c r="B51" s="4" t="s">
        <v>6140</v>
      </c>
      <c r="C51" s="4" t="s">
        <v>6029</v>
      </c>
      <c r="D51" s="4" t="s">
        <v>6035</v>
      </c>
      <c r="E51" s="5">
        <v>1</v>
      </c>
      <c r="F51" s="2" t="s">
        <v>6141</v>
      </c>
    </row>
    <row r="52" spans="1:6" ht="11.25">
      <c r="A52" s="2" t="s">
        <v>6063</v>
      </c>
      <c r="B52" s="4" t="s">
        <v>4745</v>
      </c>
      <c r="C52" s="4" t="s">
        <v>6029</v>
      </c>
      <c r="D52" s="4" t="s">
        <v>6035</v>
      </c>
      <c r="E52" s="5">
        <v>1</v>
      </c>
      <c r="F52" s="2" t="s">
        <v>4746</v>
      </c>
    </row>
    <row r="53" spans="1:6" ht="11.25">
      <c r="A53" s="2" t="s">
        <v>6063</v>
      </c>
      <c r="B53" s="4" t="s">
        <v>6142</v>
      </c>
      <c r="C53" s="4" t="s">
        <v>6029</v>
      </c>
      <c r="D53" s="4" t="s">
        <v>6035</v>
      </c>
      <c r="E53" s="5">
        <v>9</v>
      </c>
      <c r="F53" s="2" t="s">
        <v>6143</v>
      </c>
    </row>
    <row r="54" spans="1:6" ht="11.25">
      <c r="A54" s="2" t="s">
        <v>6063</v>
      </c>
      <c r="B54" s="4" t="s">
        <v>6144</v>
      </c>
      <c r="C54" s="4" t="s">
        <v>6029</v>
      </c>
      <c r="D54" s="4" t="s">
        <v>6035</v>
      </c>
      <c r="E54" s="5">
        <v>9</v>
      </c>
      <c r="F54" s="2" t="s">
        <v>6145</v>
      </c>
    </row>
    <row r="55" spans="1:6" ht="11.25">
      <c r="A55" s="2" t="s">
        <v>6063</v>
      </c>
      <c r="B55" s="4" t="s">
        <v>6146</v>
      </c>
      <c r="C55" s="4" t="s">
        <v>6029</v>
      </c>
      <c r="D55" s="4" t="s">
        <v>6035</v>
      </c>
      <c r="E55" s="5">
        <v>5</v>
      </c>
      <c r="F55" s="2" t="s">
        <v>6737</v>
      </c>
    </row>
    <row r="56" spans="1:6" ht="11.25">
      <c r="A56" s="2" t="s">
        <v>6063</v>
      </c>
      <c r="B56" s="4" t="s">
        <v>6148</v>
      </c>
      <c r="C56" s="4" t="s">
        <v>6029</v>
      </c>
      <c r="D56" s="4" t="s">
        <v>6030</v>
      </c>
      <c r="E56" s="5">
        <v>1</v>
      </c>
      <c r="F56" s="2" t="s">
        <v>6149</v>
      </c>
    </row>
    <row r="57" spans="1:6" ht="11.25">
      <c r="A57" s="2" t="s">
        <v>6063</v>
      </c>
      <c r="B57" s="4" t="s">
        <v>6320</v>
      </c>
      <c r="C57" s="4" t="s">
        <v>6029</v>
      </c>
      <c r="D57" s="4" t="s">
        <v>6035</v>
      </c>
      <c r="E57" s="5">
        <v>2</v>
      </c>
      <c r="F57" s="2" t="s">
        <v>6151</v>
      </c>
    </row>
    <row r="58" spans="1:6" ht="11.25">
      <c r="A58" s="2" t="s">
        <v>6063</v>
      </c>
      <c r="B58" s="4" t="s">
        <v>6152</v>
      </c>
      <c r="C58" s="4" t="s">
        <v>6029</v>
      </c>
      <c r="D58" s="4" t="s">
        <v>6035</v>
      </c>
      <c r="E58" s="5">
        <v>9</v>
      </c>
      <c r="F58" s="2" t="s">
        <v>6153</v>
      </c>
    </row>
    <row r="59" spans="1:6" ht="11.25">
      <c r="A59" s="2" t="s">
        <v>6063</v>
      </c>
      <c r="B59" s="4" t="s">
        <v>6154</v>
      </c>
      <c r="C59" s="4" t="s">
        <v>6029</v>
      </c>
      <c r="D59" s="4" t="s">
        <v>6035</v>
      </c>
      <c r="E59" s="5">
        <v>5</v>
      </c>
      <c r="F59" s="2" t="s">
        <v>6738</v>
      </c>
    </row>
    <row r="60" spans="1:6" ht="11.25">
      <c r="A60" s="2" t="s">
        <v>6063</v>
      </c>
      <c r="B60" s="4" t="s">
        <v>6156</v>
      </c>
      <c r="C60" s="4" t="s">
        <v>6029</v>
      </c>
      <c r="D60" s="4" t="s">
        <v>6030</v>
      </c>
      <c r="E60" s="5">
        <v>1</v>
      </c>
      <c r="F60" s="2" t="s">
        <v>6157</v>
      </c>
    </row>
    <row r="61" spans="1:6" ht="11.25">
      <c r="A61" s="2" t="s">
        <v>6063</v>
      </c>
      <c r="B61" s="4" t="s">
        <v>6321</v>
      </c>
      <c r="C61" s="4" t="s">
        <v>6029</v>
      </c>
      <c r="D61" s="4" t="s">
        <v>6035</v>
      </c>
      <c r="E61" s="5">
        <v>2</v>
      </c>
      <c r="F61" s="2" t="s">
        <v>6159</v>
      </c>
    </row>
    <row r="62" spans="1:6" ht="11.25">
      <c r="A62" s="2" t="s">
        <v>6063</v>
      </c>
      <c r="B62" s="4" t="s">
        <v>6160</v>
      </c>
      <c r="C62" s="4" t="s">
        <v>6029</v>
      </c>
      <c r="D62" s="4" t="s">
        <v>6035</v>
      </c>
      <c r="E62" s="5">
        <v>9</v>
      </c>
      <c r="F62" s="2" t="s">
        <v>6161</v>
      </c>
    </row>
    <row r="63" spans="1:6" ht="11.25">
      <c r="A63" s="2" t="s">
        <v>6063</v>
      </c>
      <c r="B63" s="4" t="s">
        <v>6162</v>
      </c>
      <c r="C63" s="4" t="s">
        <v>6029</v>
      </c>
      <c r="D63" s="4" t="s">
        <v>6035</v>
      </c>
      <c r="E63" s="5">
        <v>5</v>
      </c>
      <c r="F63" s="2" t="s">
        <v>6739</v>
      </c>
    </row>
    <row r="64" spans="1:6" ht="11.25">
      <c r="A64" s="2" t="s">
        <v>6063</v>
      </c>
      <c r="B64" s="4" t="s">
        <v>6164</v>
      </c>
      <c r="C64" s="4" t="s">
        <v>6029</v>
      </c>
      <c r="D64" s="4" t="s">
        <v>6030</v>
      </c>
      <c r="E64" s="5">
        <v>1</v>
      </c>
      <c r="F64" s="2" t="s">
        <v>6165</v>
      </c>
    </row>
    <row r="65" spans="1:6" ht="11.25">
      <c r="A65" s="2" t="s">
        <v>6063</v>
      </c>
      <c r="B65" s="4" t="s">
        <v>6166</v>
      </c>
      <c r="C65" s="4" t="s">
        <v>6029</v>
      </c>
      <c r="D65" s="4" t="s">
        <v>6035</v>
      </c>
      <c r="E65" s="5">
        <v>2</v>
      </c>
      <c r="F65" s="2" t="s">
        <v>3395</v>
      </c>
    </row>
    <row r="66" ht="11.25">
      <c r="A66" s="2" t="s">
        <v>5662</v>
      </c>
    </row>
    <row r="67" ht="11.25">
      <c r="A67" s="2" t="s">
        <v>5663</v>
      </c>
    </row>
    <row r="68" spans="1:6" ht="11.25">
      <c r="A68" s="2" t="s">
        <v>3537</v>
      </c>
      <c r="F68" s="35" t="s">
        <v>5664</v>
      </c>
    </row>
    <row r="69" spans="1:6" ht="11.25">
      <c r="A69" s="2" t="s">
        <v>3537</v>
      </c>
      <c r="F69" s="2" t="s">
        <v>6315</v>
      </c>
    </row>
    <row r="70" spans="1:6" ht="11.25">
      <c r="A70" s="2" t="s">
        <v>6316</v>
      </c>
      <c r="B70" s="4" t="s">
        <v>5787</v>
      </c>
      <c r="C70" s="4" t="s">
        <v>6029</v>
      </c>
      <c r="D70" s="4" t="s">
        <v>6030</v>
      </c>
      <c r="E70" s="5">
        <v>2</v>
      </c>
      <c r="F70" s="2" t="s">
        <v>5788</v>
      </c>
    </row>
    <row r="71" spans="1:6" ht="11.25">
      <c r="A71" s="2" t="s">
        <v>6316</v>
      </c>
      <c r="B71" s="4" t="s">
        <v>5781</v>
      </c>
      <c r="C71" s="4" t="s">
        <v>6029</v>
      </c>
      <c r="D71" s="4" t="s">
        <v>6030</v>
      </c>
      <c r="E71" s="5">
        <v>2</v>
      </c>
      <c r="F71" s="2" t="s">
        <v>5782</v>
      </c>
    </row>
    <row r="72" spans="1:6" ht="11.25">
      <c r="A72" s="2" t="s">
        <v>6316</v>
      </c>
      <c r="B72" s="4" t="s">
        <v>4626</v>
      </c>
      <c r="C72" s="4" t="s">
        <v>6029</v>
      </c>
      <c r="D72" s="4" t="s">
        <v>6035</v>
      </c>
      <c r="E72" s="5">
        <v>5</v>
      </c>
      <c r="F72" s="2" t="s">
        <v>4627</v>
      </c>
    </row>
    <row r="73" spans="1:6" ht="11.25">
      <c r="A73" s="2" t="s">
        <v>3537</v>
      </c>
      <c r="F73" s="2" t="s">
        <v>6317</v>
      </c>
    </row>
    <row r="74" spans="1:6" ht="11.25">
      <c r="A74" s="2" t="s">
        <v>3537</v>
      </c>
      <c r="F74" s="2" t="s">
        <v>6318</v>
      </c>
    </row>
  </sheetData>
  <printOptions/>
  <pageMargins left="0.75" right="0.75" top="1" bottom="1" header="0.5" footer="0.5"/>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dimension ref="A1:H22"/>
  <sheetViews>
    <sheetView workbookViewId="0" topLeftCell="A1">
      <pane ySplit="5" topLeftCell="BM6" activePane="bottomLeft" state="frozen"/>
      <selection pane="topLeft" activeCell="A1" sqref="A1"/>
      <selection pane="bottomLeft" activeCell="A22" sqref="A22"/>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6322</v>
      </c>
    </row>
    <row r="2" ht="11.25">
      <c r="A2" s="2" t="s">
        <v>6323</v>
      </c>
    </row>
    <row r="3" ht="11.25">
      <c r="A3" s="2" t="s">
        <v>5658</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6063</v>
      </c>
      <c r="B6" s="4" t="s">
        <v>6064</v>
      </c>
      <c r="C6" s="4" t="s">
        <v>6029</v>
      </c>
      <c r="D6" s="4" t="s">
        <v>6030</v>
      </c>
      <c r="E6" s="5">
        <v>12</v>
      </c>
      <c r="F6" s="2" t="s">
        <v>6065</v>
      </c>
    </row>
    <row r="7" spans="1:6" ht="11.25">
      <c r="A7" s="2" t="s">
        <v>6063</v>
      </c>
      <c r="B7" s="4" t="s">
        <v>6070</v>
      </c>
      <c r="C7" s="4" t="s">
        <v>6029</v>
      </c>
      <c r="D7" s="4" t="s">
        <v>6030</v>
      </c>
      <c r="E7" s="5">
        <v>7</v>
      </c>
      <c r="F7" s="2" t="s">
        <v>6071</v>
      </c>
    </row>
    <row r="8" spans="1:6" ht="11.25">
      <c r="A8" s="2" t="s">
        <v>6063</v>
      </c>
      <c r="B8" s="4" t="s">
        <v>2181</v>
      </c>
      <c r="C8" s="4" t="s">
        <v>6112</v>
      </c>
      <c r="D8" s="4" t="s">
        <v>6030</v>
      </c>
      <c r="E8" s="5">
        <v>35</v>
      </c>
      <c r="F8" s="2" t="s">
        <v>2182</v>
      </c>
    </row>
    <row r="9" spans="1:6" ht="11.25">
      <c r="A9" s="2" t="s">
        <v>6063</v>
      </c>
      <c r="B9" s="4" t="s">
        <v>6081</v>
      </c>
      <c r="C9" s="4" t="s">
        <v>6029</v>
      </c>
      <c r="D9" s="4" t="s">
        <v>6030</v>
      </c>
      <c r="E9" s="5">
        <v>12</v>
      </c>
      <c r="F9" s="2" t="s">
        <v>6082</v>
      </c>
    </row>
    <row r="10" spans="1:6" ht="11.25">
      <c r="A10" s="2" t="s">
        <v>6063</v>
      </c>
      <c r="B10" s="4" t="s">
        <v>6028</v>
      </c>
      <c r="C10" s="4" t="s">
        <v>6029</v>
      </c>
      <c r="D10" s="4" t="s">
        <v>6030</v>
      </c>
      <c r="E10" s="5">
        <v>8</v>
      </c>
      <c r="F10" s="2" t="s">
        <v>6031</v>
      </c>
    </row>
    <row r="11" spans="1:6" ht="11.25">
      <c r="A11" s="2" t="s">
        <v>6063</v>
      </c>
      <c r="B11" s="4" t="s">
        <v>6136</v>
      </c>
      <c r="C11" s="4" t="s">
        <v>6029</v>
      </c>
      <c r="D11" s="4" t="s">
        <v>6030</v>
      </c>
      <c r="E11" s="5">
        <v>3</v>
      </c>
      <c r="F11" s="2" t="s">
        <v>4741</v>
      </c>
    </row>
    <row r="12" spans="1:6" ht="11.25">
      <c r="A12" s="2" t="s">
        <v>6063</v>
      </c>
      <c r="B12" s="4" t="s">
        <v>6138</v>
      </c>
      <c r="C12" s="4" t="s">
        <v>6029</v>
      </c>
      <c r="D12" s="4" t="s">
        <v>6035</v>
      </c>
      <c r="E12" s="5">
        <v>1</v>
      </c>
      <c r="F12" s="2" t="s">
        <v>6139</v>
      </c>
    </row>
    <row r="13" spans="1:6" ht="11.25">
      <c r="A13" s="2" t="s">
        <v>6063</v>
      </c>
      <c r="B13" s="4" t="s">
        <v>6140</v>
      </c>
      <c r="C13" s="4" t="s">
        <v>6029</v>
      </c>
      <c r="D13" s="4" t="s">
        <v>6035</v>
      </c>
      <c r="E13" s="5">
        <v>1</v>
      </c>
      <c r="F13" s="2" t="s">
        <v>6141</v>
      </c>
    </row>
    <row r="14" spans="1:6" ht="11.25">
      <c r="A14" s="2" t="s">
        <v>6063</v>
      </c>
      <c r="B14" s="4" t="s">
        <v>4891</v>
      </c>
      <c r="C14" s="4" t="s">
        <v>6029</v>
      </c>
      <c r="D14" s="4" t="s">
        <v>6035</v>
      </c>
      <c r="E14" s="5">
        <v>12</v>
      </c>
      <c r="F14" s="2" t="s">
        <v>4892</v>
      </c>
    </row>
    <row r="15" spans="1:6" ht="11.25">
      <c r="A15" s="2" t="s">
        <v>6063</v>
      </c>
      <c r="B15" s="4" t="s">
        <v>4903</v>
      </c>
      <c r="C15" s="4" t="s">
        <v>6029</v>
      </c>
      <c r="D15" s="4" t="s">
        <v>6035</v>
      </c>
      <c r="E15" s="5">
        <v>9</v>
      </c>
      <c r="F15" s="2" t="s">
        <v>4904</v>
      </c>
    </row>
    <row r="16" spans="1:6" ht="11.25">
      <c r="A16" s="2" t="s">
        <v>6063</v>
      </c>
      <c r="B16" s="4" t="s">
        <v>7011</v>
      </c>
      <c r="C16" s="4" t="s">
        <v>6029</v>
      </c>
      <c r="D16" s="4" t="s">
        <v>6035</v>
      </c>
      <c r="E16" s="5">
        <v>8</v>
      </c>
      <c r="F16" s="2" t="s">
        <v>7012</v>
      </c>
    </row>
    <row r="17" spans="1:6" ht="11.25">
      <c r="A17" s="2" t="s">
        <v>6063</v>
      </c>
      <c r="B17" s="4" t="s">
        <v>7015</v>
      </c>
      <c r="C17" s="4" t="s">
        <v>6029</v>
      </c>
      <c r="D17" s="4" t="s">
        <v>6035</v>
      </c>
      <c r="E17" s="5">
        <v>8</v>
      </c>
      <c r="F17" s="2" t="s">
        <v>7016</v>
      </c>
    </row>
    <row r="18" spans="1:6" ht="11.25">
      <c r="A18" s="2" t="s">
        <v>6063</v>
      </c>
      <c r="B18" s="4" t="s">
        <v>7025</v>
      </c>
      <c r="C18" s="4" t="s">
        <v>6029</v>
      </c>
      <c r="D18" s="4" t="s">
        <v>6035</v>
      </c>
      <c r="E18" s="5">
        <v>9</v>
      </c>
      <c r="F18" s="2" t="s">
        <v>7026</v>
      </c>
    </row>
    <row r="19" spans="1:6" ht="11.25">
      <c r="A19" s="2" t="s">
        <v>6063</v>
      </c>
      <c r="B19" s="4" t="s">
        <v>7032</v>
      </c>
      <c r="C19" s="4" t="s">
        <v>6029</v>
      </c>
      <c r="D19" s="4" t="s">
        <v>6035</v>
      </c>
      <c r="E19" s="5">
        <v>5</v>
      </c>
      <c r="F19" s="2" t="s">
        <v>7033</v>
      </c>
    </row>
    <row r="20" spans="1:6" ht="11.25">
      <c r="A20" s="2" t="s">
        <v>6063</v>
      </c>
      <c r="B20" s="4" t="s">
        <v>7035</v>
      </c>
      <c r="C20" s="4" t="s">
        <v>6029</v>
      </c>
      <c r="D20" s="4" t="s">
        <v>6030</v>
      </c>
      <c r="E20" s="5">
        <v>1</v>
      </c>
      <c r="F20" s="2" t="s">
        <v>7036</v>
      </c>
    </row>
    <row r="21" spans="1:6" ht="11.25">
      <c r="A21" s="2" t="s">
        <v>6063</v>
      </c>
      <c r="B21" s="4" t="s">
        <v>3396</v>
      </c>
      <c r="C21" s="4" t="s">
        <v>6112</v>
      </c>
      <c r="D21" s="4" t="s">
        <v>6030</v>
      </c>
      <c r="E21" s="5">
        <v>0</v>
      </c>
      <c r="F21" s="2" t="s">
        <v>3397</v>
      </c>
    </row>
    <row r="22" spans="1:6" ht="11.25">
      <c r="A22" s="2" t="s">
        <v>3537</v>
      </c>
      <c r="F22" s="2" t="s">
        <v>3320</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H12"/>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6324</v>
      </c>
    </row>
    <row r="2" ht="11.25">
      <c r="A2" s="2" t="s">
        <v>6325</v>
      </c>
    </row>
    <row r="3" ht="11.25">
      <c r="A3" s="2" t="s">
        <v>5658</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6063</v>
      </c>
      <c r="B6" s="4" t="s">
        <v>6064</v>
      </c>
      <c r="C6" s="4" t="s">
        <v>6029</v>
      </c>
      <c r="D6" s="4" t="s">
        <v>6030</v>
      </c>
      <c r="E6" s="5">
        <v>12</v>
      </c>
      <c r="F6" s="2" t="s">
        <v>6065</v>
      </c>
    </row>
    <row r="7" spans="1:6" ht="11.25">
      <c r="A7" s="2" t="s">
        <v>6063</v>
      </c>
      <c r="B7" s="4" t="s">
        <v>2096</v>
      </c>
      <c r="C7" s="4" t="s">
        <v>6029</v>
      </c>
      <c r="D7" s="4" t="s">
        <v>6030</v>
      </c>
      <c r="E7" s="5">
        <v>12</v>
      </c>
      <c r="F7" s="2" t="s">
        <v>2097</v>
      </c>
    </row>
    <row r="8" spans="1:6" ht="11.25">
      <c r="A8" s="2" t="s">
        <v>6063</v>
      </c>
      <c r="B8" s="4" t="s">
        <v>6070</v>
      </c>
      <c r="C8" s="4" t="s">
        <v>6029</v>
      </c>
      <c r="D8" s="4" t="s">
        <v>6030</v>
      </c>
      <c r="E8" s="5">
        <v>7</v>
      </c>
      <c r="F8" s="2" t="s">
        <v>6071</v>
      </c>
    </row>
    <row r="9" spans="1:6" ht="11.25">
      <c r="A9" s="2" t="s">
        <v>6063</v>
      </c>
      <c r="B9" s="4" t="s">
        <v>2181</v>
      </c>
      <c r="C9" s="4" t="s">
        <v>6112</v>
      </c>
      <c r="D9" s="4" t="s">
        <v>6030</v>
      </c>
      <c r="E9" s="5">
        <v>35</v>
      </c>
      <c r="F9" s="2" t="s">
        <v>2182</v>
      </c>
    </row>
    <row r="10" spans="1:6" ht="11.25">
      <c r="A10" s="2" t="s">
        <v>6063</v>
      </c>
      <c r="B10" s="4" t="s">
        <v>6081</v>
      </c>
      <c r="C10" s="4" t="s">
        <v>6029</v>
      </c>
      <c r="D10" s="4" t="s">
        <v>6030</v>
      </c>
      <c r="E10" s="5">
        <v>12</v>
      </c>
      <c r="F10" s="2" t="s">
        <v>6082</v>
      </c>
    </row>
    <row r="11" spans="1:6" ht="11.25">
      <c r="A11" s="2" t="s">
        <v>6063</v>
      </c>
      <c r="B11" s="4" t="s">
        <v>6028</v>
      </c>
      <c r="C11" s="4" t="s">
        <v>6029</v>
      </c>
      <c r="D11" s="4" t="s">
        <v>6030</v>
      </c>
      <c r="E11" s="5">
        <v>8</v>
      </c>
      <c r="F11" s="2" t="s">
        <v>6031</v>
      </c>
    </row>
    <row r="12" spans="1:6" ht="11.25">
      <c r="A12" s="2" t="s">
        <v>6063</v>
      </c>
      <c r="B12" s="4" t="s">
        <v>4587</v>
      </c>
      <c r="C12" s="4" t="s">
        <v>6029</v>
      </c>
      <c r="D12" s="4" t="s">
        <v>6035</v>
      </c>
      <c r="E12" s="5">
        <v>1</v>
      </c>
      <c r="F12" s="2" t="s">
        <v>4588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113"/>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5.8515625" style="2" customWidth="1"/>
    <col min="2" max="4" width="5.28125" style="2" customWidth="1"/>
    <col min="5" max="5" width="31.00390625" style="2" customWidth="1"/>
    <col min="6" max="6" width="18.7109375" style="2" customWidth="1"/>
    <col min="7" max="7" width="3.8515625" style="2" customWidth="1"/>
    <col min="8" max="8" width="26.7109375" style="2" customWidth="1"/>
    <col min="9" max="9" width="7.421875" style="2" customWidth="1"/>
    <col min="10" max="12" width="5.28125" style="2" customWidth="1"/>
    <col min="13" max="16384" width="9.140625" style="2" customWidth="1"/>
  </cols>
  <sheetData>
    <row r="1" spans="1:4" ht="11.25">
      <c r="A1" s="1" t="s">
        <v>3402</v>
      </c>
      <c r="D1" s="3"/>
    </row>
    <row r="2" spans="1:4" ht="11.25">
      <c r="A2" s="4"/>
      <c r="B2" s="4"/>
      <c r="C2" s="4"/>
      <c r="D2" s="5"/>
    </row>
    <row r="3" spans="1:6" ht="11.25">
      <c r="A3" s="1" t="s">
        <v>6023</v>
      </c>
      <c r="B3" s="1" t="s">
        <v>6024</v>
      </c>
      <c r="C3" s="1" t="s">
        <v>6025</v>
      </c>
      <c r="D3" s="6" t="s">
        <v>6026</v>
      </c>
      <c r="E3" s="1" t="s">
        <v>3424</v>
      </c>
      <c r="F3" s="1" t="s">
        <v>3403</v>
      </c>
    </row>
    <row r="4" spans="1:6" ht="11.25">
      <c r="A4" s="4" t="s">
        <v>7103</v>
      </c>
      <c r="B4" s="4" t="s">
        <v>6029</v>
      </c>
      <c r="C4" s="4" t="s">
        <v>6035</v>
      </c>
      <c r="D4" s="5">
        <v>12</v>
      </c>
      <c r="E4" s="2" t="s">
        <v>7104</v>
      </c>
      <c r="F4" s="2" t="s">
        <v>6077</v>
      </c>
    </row>
    <row r="5" spans="1:6" ht="11.25">
      <c r="A5" s="4" t="s">
        <v>7105</v>
      </c>
      <c r="B5" s="4" t="s">
        <v>6029</v>
      </c>
      <c r="C5" s="4" t="s">
        <v>6035</v>
      </c>
      <c r="D5" s="5">
        <v>12</v>
      </c>
      <c r="E5" s="2" t="s">
        <v>7106</v>
      </c>
      <c r="F5" s="2" t="s">
        <v>6077</v>
      </c>
    </row>
    <row r="6" spans="1:6" ht="11.25">
      <c r="A6" s="4" t="s">
        <v>7107</v>
      </c>
      <c r="B6" s="4" t="s">
        <v>6029</v>
      </c>
      <c r="C6" s="4" t="s">
        <v>6035</v>
      </c>
      <c r="D6" s="5">
        <v>1</v>
      </c>
      <c r="E6" s="2" t="s">
        <v>7108</v>
      </c>
      <c r="F6" s="2" t="s">
        <v>6077</v>
      </c>
    </row>
    <row r="7" spans="1:6" ht="11.25">
      <c r="A7" s="4" t="s">
        <v>7109</v>
      </c>
      <c r="B7" s="4" t="s">
        <v>6029</v>
      </c>
      <c r="C7" s="4" t="s">
        <v>6035</v>
      </c>
      <c r="D7" s="5">
        <v>1</v>
      </c>
      <c r="E7" s="2" t="s">
        <v>7110</v>
      </c>
      <c r="F7" s="2" t="s">
        <v>6077</v>
      </c>
    </row>
    <row r="8" spans="1:6" ht="11.25">
      <c r="A8" s="4" t="s">
        <v>7111</v>
      </c>
      <c r="B8" s="4" t="s">
        <v>6029</v>
      </c>
      <c r="C8" s="4" t="s">
        <v>6035</v>
      </c>
      <c r="D8" s="5">
        <v>8</v>
      </c>
      <c r="E8" s="2" t="s">
        <v>7112</v>
      </c>
      <c r="F8" s="2" t="s">
        <v>6077</v>
      </c>
    </row>
    <row r="9" spans="1:6" ht="11.25">
      <c r="A9" s="4" t="s">
        <v>7113</v>
      </c>
      <c r="B9" s="4" t="s">
        <v>6029</v>
      </c>
      <c r="C9" s="4" t="s">
        <v>6035</v>
      </c>
      <c r="D9" s="5">
        <v>5</v>
      </c>
      <c r="E9" s="2" t="s">
        <v>7114</v>
      </c>
      <c r="F9" s="2" t="s">
        <v>6077</v>
      </c>
    </row>
    <row r="10" spans="1:6" ht="11.25">
      <c r="A10" s="4" t="s">
        <v>7115</v>
      </c>
      <c r="B10" s="4" t="s">
        <v>6029</v>
      </c>
      <c r="C10" s="4" t="s">
        <v>6035</v>
      </c>
      <c r="D10" s="5">
        <v>5</v>
      </c>
      <c r="E10" s="2" t="s">
        <v>7116</v>
      </c>
      <c r="F10" s="2" t="s">
        <v>6077</v>
      </c>
    </row>
    <row r="11" spans="1:6" ht="11.25">
      <c r="A11" s="4" t="s">
        <v>7117</v>
      </c>
      <c r="B11" s="4" t="s">
        <v>6029</v>
      </c>
      <c r="C11" s="4" t="s">
        <v>6035</v>
      </c>
      <c r="D11" s="5">
        <v>8</v>
      </c>
      <c r="E11" s="2" t="s">
        <v>7118</v>
      </c>
      <c r="F11" s="2" t="s">
        <v>6077</v>
      </c>
    </row>
    <row r="12" spans="1:6" ht="11.25">
      <c r="A12" s="4" t="s">
        <v>7119</v>
      </c>
      <c r="B12" s="4" t="s">
        <v>6029</v>
      </c>
      <c r="C12" s="4" t="s">
        <v>6035</v>
      </c>
      <c r="D12" s="5">
        <v>5</v>
      </c>
      <c r="E12" s="2" t="s">
        <v>7120</v>
      </c>
      <c r="F12" s="2" t="s">
        <v>6077</v>
      </c>
    </row>
    <row r="13" spans="1:6" ht="11.25">
      <c r="A13" s="4" t="s">
        <v>7121</v>
      </c>
      <c r="B13" s="4" t="s">
        <v>6029</v>
      </c>
      <c r="C13" s="4" t="s">
        <v>6035</v>
      </c>
      <c r="D13" s="5">
        <v>8</v>
      </c>
      <c r="E13" s="2" t="s">
        <v>7122</v>
      </c>
      <c r="F13" s="2" t="s">
        <v>6077</v>
      </c>
    </row>
    <row r="14" spans="1:6" ht="11.25">
      <c r="A14" s="4" t="s">
        <v>7123</v>
      </c>
      <c r="B14" s="4" t="s">
        <v>6029</v>
      </c>
      <c r="C14" s="4" t="s">
        <v>6035</v>
      </c>
      <c r="D14" s="5">
        <v>1</v>
      </c>
      <c r="E14" s="2" t="s">
        <v>7124</v>
      </c>
      <c r="F14" s="2" t="s">
        <v>6077</v>
      </c>
    </row>
    <row r="15" spans="1:6" ht="11.25">
      <c r="A15" s="4" t="s">
        <v>7125</v>
      </c>
      <c r="B15" s="4" t="s">
        <v>6029</v>
      </c>
      <c r="C15" s="4" t="s">
        <v>6035</v>
      </c>
      <c r="D15" s="5">
        <v>9</v>
      </c>
      <c r="E15" s="2" t="s">
        <v>7126</v>
      </c>
      <c r="F15" s="2" t="s">
        <v>6077</v>
      </c>
    </row>
    <row r="16" spans="1:6" ht="11.25">
      <c r="A16" s="4" t="s">
        <v>7127</v>
      </c>
      <c r="B16" s="4" t="s">
        <v>6029</v>
      </c>
      <c r="C16" s="4" t="s">
        <v>6035</v>
      </c>
      <c r="D16" s="5">
        <v>9</v>
      </c>
      <c r="E16" s="2" t="s">
        <v>7128</v>
      </c>
      <c r="F16" s="2" t="s">
        <v>6077</v>
      </c>
    </row>
    <row r="17" spans="1:6" ht="11.25">
      <c r="A17" s="4" t="s">
        <v>7129</v>
      </c>
      <c r="B17" s="4" t="s">
        <v>6029</v>
      </c>
      <c r="C17" s="4" t="s">
        <v>6035</v>
      </c>
      <c r="D17" s="5">
        <v>9</v>
      </c>
      <c r="E17" s="2" t="s">
        <v>7130</v>
      </c>
      <c r="F17" s="2" t="s">
        <v>6077</v>
      </c>
    </row>
    <row r="18" spans="1:6" ht="11.25">
      <c r="A18" s="4" t="s">
        <v>7131</v>
      </c>
      <c r="B18" s="4" t="s">
        <v>6029</v>
      </c>
      <c r="C18" s="4" t="s">
        <v>6035</v>
      </c>
      <c r="D18" s="5">
        <v>12</v>
      </c>
      <c r="E18" s="2" t="s">
        <v>7132</v>
      </c>
      <c r="F18" s="2" t="s">
        <v>6077</v>
      </c>
    </row>
    <row r="19" spans="1:6" ht="11.25">
      <c r="A19" s="4" t="s">
        <v>7133</v>
      </c>
      <c r="B19" s="4" t="s">
        <v>6029</v>
      </c>
      <c r="C19" s="4" t="s">
        <v>6035</v>
      </c>
      <c r="D19" s="5">
        <v>12</v>
      </c>
      <c r="E19" s="2" t="s">
        <v>7134</v>
      </c>
      <c r="F19" s="2" t="s">
        <v>6077</v>
      </c>
    </row>
    <row r="20" spans="1:6" ht="11.25">
      <c r="A20" s="4" t="s">
        <v>7135</v>
      </c>
      <c r="B20" s="4" t="s">
        <v>6029</v>
      </c>
      <c r="C20" s="4" t="s">
        <v>6035</v>
      </c>
      <c r="D20" s="5">
        <v>12</v>
      </c>
      <c r="E20" s="2" t="s">
        <v>7136</v>
      </c>
      <c r="F20" s="2" t="s">
        <v>6077</v>
      </c>
    </row>
    <row r="21" spans="1:6" ht="11.25">
      <c r="A21" s="4" t="s">
        <v>7137</v>
      </c>
      <c r="B21" s="4" t="s">
        <v>6029</v>
      </c>
      <c r="C21" s="4" t="s">
        <v>6035</v>
      </c>
      <c r="D21" s="5">
        <v>12</v>
      </c>
      <c r="E21" s="2" t="s">
        <v>7138</v>
      </c>
      <c r="F21" s="2" t="s">
        <v>6077</v>
      </c>
    </row>
    <row r="22" spans="1:6" ht="11.25">
      <c r="A22" s="4" t="s">
        <v>7139</v>
      </c>
      <c r="B22" s="4" t="s">
        <v>6029</v>
      </c>
      <c r="C22" s="4" t="s">
        <v>6035</v>
      </c>
      <c r="D22" s="5">
        <v>12</v>
      </c>
      <c r="E22" s="2" t="s">
        <v>7140</v>
      </c>
      <c r="F22" s="2" t="s">
        <v>6077</v>
      </c>
    </row>
    <row r="23" spans="1:6" ht="11.25">
      <c r="A23" s="4" t="s">
        <v>7141</v>
      </c>
      <c r="B23" s="4" t="s">
        <v>6029</v>
      </c>
      <c r="C23" s="4" t="s">
        <v>6035</v>
      </c>
      <c r="D23" s="5">
        <v>12</v>
      </c>
      <c r="E23" s="2" t="s">
        <v>7142</v>
      </c>
      <c r="F23" s="2" t="s">
        <v>6077</v>
      </c>
    </row>
    <row r="24" spans="1:6" ht="11.25">
      <c r="A24" s="4" t="s">
        <v>7143</v>
      </c>
      <c r="B24" s="4" t="s">
        <v>6029</v>
      </c>
      <c r="C24" s="4" t="s">
        <v>6035</v>
      </c>
      <c r="D24" s="5">
        <v>12</v>
      </c>
      <c r="E24" s="2" t="s">
        <v>7144</v>
      </c>
      <c r="F24" s="2" t="s">
        <v>6077</v>
      </c>
    </row>
    <row r="25" spans="1:6" ht="11.25">
      <c r="A25" s="4" t="s">
        <v>7145</v>
      </c>
      <c r="B25" s="4" t="s">
        <v>6029</v>
      </c>
      <c r="C25" s="4" t="s">
        <v>6035</v>
      </c>
      <c r="D25" s="5">
        <v>12</v>
      </c>
      <c r="E25" s="2" t="s">
        <v>7146</v>
      </c>
      <c r="F25" s="2" t="s">
        <v>6077</v>
      </c>
    </row>
    <row r="26" spans="1:6" ht="11.25">
      <c r="A26" s="4" t="s">
        <v>7147</v>
      </c>
      <c r="B26" s="4" t="s">
        <v>6029</v>
      </c>
      <c r="C26" s="4" t="s">
        <v>6035</v>
      </c>
      <c r="D26" s="5">
        <v>12</v>
      </c>
      <c r="E26" s="2" t="s">
        <v>7148</v>
      </c>
      <c r="F26" s="2" t="s">
        <v>6077</v>
      </c>
    </row>
    <row r="27" spans="1:6" ht="11.25">
      <c r="A27" s="4" t="s">
        <v>7149</v>
      </c>
      <c r="B27" s="4" t="s">
        <v>6029</v>
      </c>
      <c r="C27" s="4" t="s">
        <v>6035</v>
      </c>
      <c r="D27" s="5">
        <v>12</v>
      </c>
      <c r="E27" s="2" t="s">
        <v>7150</v>
      </c>
      <c r="F27" s="2" t="s">
        <v>6077</v>
      </c>
    </row>
    <row r="28" spans="1:6" ht="11.25">
      <c r="A28" s="4" t="s">
        <v>7151</v>
      </c>
      <c r="B28" s="4" t="s">
        <v>6029</v>
      </c>
      <c r="C28" s="4" t="s">
        <v>6035</v>
      </c>
      <c r="D28" s="5">
        <v>9</v>
      </c>
      <c r="E28" s="2" t="s">
        <v>7152</v>
      </c>
      <c r="F28" s="2" t="s">
        <v>6077</v>
      </c>
    </row>
    <row r="29" spans="1:6" ht="11.25">
      <c r="A29" s="4" t="s">
        <v>7153</v>
      </c>
      <c r="B29" s="4" t="s">
        <v>6029</v>
      </c>
      <c r="C29" s="4" t="s">
        <v>6035</v>
      </c>
      <c r="D29" s="5">
        <v>9</v>
      </c>
      <c r="E29" s="2" t="s">
        <v>7154</v>
      </c>
      <c r="F29" s="2" t="s">
        <v>6077</v>
      </c>
    </row>
    <row r="30" spans="1:6" ht="11.25">
      <c r="A30" s="4" t="s">
        <v>7155</v>
      </c>
      <c r="B30" s="4" t="s">
        <v>6029</v>
      </c>
      <c r="C30" s="4" t="s">
        <v>6035</v>
      </c>
      <c r="D30" s="5">
        <v>9</v>
      </c>
      <c r="E30" s="2" t="s">
        <v>7156</v>
      </c>
      <c r="F30" s="2" t="s">
        <v>6077</v>
      </c>
    </row>
    <row r="31" spans="1:6" ht="11.25">
      <c r="A31" s="4" t="s">
        <v>7157</v>
      </c>
      <c r="B31" s="4" t="s">
        <v>6029</v>
      </c>
      <c r="C31" s="4" t="s">
        <v>6035</v>
      </c>
      <c r="D31" s="5">
        <v>8</v>
      </c>
      <c r="E31" s="2" t="s">
        <v>7158</v>
      </c>
      <c r="F31" s="2" t="s">
        <v>6077</v>
      </c>
    </row>
    <row r="32" spans="1:6" ht="11.25">
      <c r="A32" s="4" t="s">
        <v>7159</v>
      </c>
      <c r="B32" s="4" t="s">
        <v>6029</v>
      </c>
      <c r="C32" s="4" t="s">
        <v>6035</v>
      </c>
      <c r="D32" s="5">
        <v>9</v>
      </c>
      <c r="E32" s="2" t="s">
        <v>7160</v>
      </c>
      <c r="F32" s="2" t="s">
        <v>6077</v>
      </c>
    </row>
    <row r="33" spans="1:6" ht="11.25">
      <c r="A33" s="4" t="s">
        <v>7161</v>
      </c>
      <c r="B33" s="4" t="s">
        <v>6029</v>
      </c>
      <c r="C33" s="4" t="s">
        <v>6035</v>
      </c>
      <c r="D33" s="5">
        <v>9</v>
      </c>
      <c r="E33" s="2" t="s">
        <v>7162</v>
      </c>
      <c r="F33" s="2" t="s">
        <v>6077</v>
      </c>
    </row>
    <row r="34" spans="1:6" ht="11.25">
      <c r="A34" s="4" t="s">
        <v>7163</v>
      </c>
      <c r="B34" s="4" t="s">
        <v>6029</v>
      </c>
      <c r="C34" s="4" t="s">
        <v>6035</v>
      </c>
      <c r="D34" s="5">
        <v>9</v>
      </c>
      <c r="E34" s="2" t="s">
        <v>7164</v>
      </c>
      <c r="F34" s="2" t="s">
        <v>6077</v>
      </c>
    </row>
    <row r="35" spans="1:6" ht="11.25">
      <c r="A35" s="4" t="s">
        <v>7165</v>
      </c>
      <c r="B35" s="4" t="s">
        <v>6029</v>
      </c>
      <c r="C35" s="4" t="s">
        <v>6035</v>
      </c>
      <c r="D35" s="5">
        <v>4</v>
      </c>
      <c r="E35" s="2" t="s">
        <v>7166</v>
      </c>
      <c r="F35" s="2" t="s">
        <v>6077</v>
      </c>
    </row>
    <row r="36" spans="1:6" ht="11.25">
      <c r="A36" s="4" t="s">
        <v>7167</v>
      </c>
      <c r="B36" s="4" t="s">
        <v>6029</v>
      </c>
      <c r="C36" s="4" t="s">
        <v>6035</v>
      </c>
      <c r="D36" s="5">
        <v>8</v>
      </c>
      <c r="E36" s="2" t="s">
        <v>7168</v>
      </c>
      <c r="F36" s="2" t="s">
        <v>6077</v>
      </c>
    </row>
    <row r="37" spans="1:6" ht="11.25">
      <c r="A37" s="4" t="s">
        <v>7169</v>
      </c>
      <c r="B37" s="4" t="s">
        <v>6029</v>
      </c>
      <c r="C37" s="4" t="s">
        <v>6035</v>
      </c>
      <c r="D37" s="5">
        <v>8</v>
      </c>
      <c r="E37" s="2" t="s">
        <v>7170</v>
      </c>
      <c r="F37" s="2" t="s">
        <v>6077</v>
      </c>
    </row>
    <row r="38" spans="1:6" ht="11.25">
      <c r="A38" s="4" t="s">
        <v>7171</v>
      </c>
      <c r="B38" s="4" t="s">
        <v>6029</v>
      </c>
      <c r="C38" s="4" t="s">
        <v>6035</v>
      </c>
      <c r="D38" s="5">
        <v>2</v>
      </c>
      <c r="E38" s="2" t="s">
        <v>7172</v>
      </c>
      <c r="F38" s="2" t="s">
        <v>6077</v>
      </c>
    </row>
    <row r="39" spans="1:6" ht="11.25">
      <c r="A39" s="4" t="s">
        <v>7173</v>
      </c>
      <c r="B39" s="4" t="s">
        <v>6029</v>
      </c>
      <c r="C39" s="4" t="s">
        <v>6035</v>
      </c>
      <c r="D39" s="5">
        <v>6</v>
      </c>
      <c r="E39" s="2" t="s">
        <v>7174</v>
      </c>
      <c r="F39" s="2" t="s">
        <v>7175</v>
      </c>
    </row>
    <row r="40" spans="1:6" ht="11.25">
      <c r="A40" s="4" t="s">
        <v>7176</v>
      </c>
      <c r="B40" s="4" t="s">
        <v>6029</v>
      </c>
      <c r="C40" s="4" t="s">
        <v>6035</v>
      </c>
      <c r="D40" s="5">
        <v>8</v>
      </c>
      <c r="E40" s="2" t="s">
        <v>7177</v>
      </c>
      <c r="F40" s="2" t="s">
        <v>6077</v>
      </c>
    </row>
    <row r="41" spans="1:6" ht="11.25">
      <c r="A41" s="4" t="s">
        <v>7178</v>
      </c>
      <c r="B41" s="4" t="s">
        <v>6029</v>
      </c>
      <c r="C41" s="4" t="s">
        <v>6035</v>
      </c>
      <c r="D41" s="5">
        <v>8</v>
      </c>
      <c r="E41" s="2" t="s">
        <v>7179</v>
      </c>
      <c r="F41" s="2" t="s">
        <v>6077</v>
      </c>
    </row>
    <row r="42" spans="1:6" ht="11.25">
      <c r="A42" s="4" t="s">
        <v>7180</v>
      </c>
      <c r="B42" s="4" t="s">
        <v>6029</v>
      </c>
      <c r="C42" s="4" t="s">
        <v>6035</v>
      </c>
      <c r="D42" s="5">
        <v>8</v>
      </c>
      <c r="E42" s="2" t="s">
        <v>7181</v>
      </c>
      <c r="F42" s="2" t="s">
        <v>6077</v>
      </c>
    </row>
    <row r="43" spans="1:6" ht="11.25">
      <c r="A43" s="4" t="s">
        <v>7182</v>
      </c>
      <c r="B43" s="4" t="s">
        <v>6029</v>
      </c>
      <c r="C43" s="4" t="s">
        <v>6035</v>
      </c>
      <c r="D43" s="5">
        <v>1</v>
      </c>
      <c r="E43" s="2" t="s">
        <v>7183</v>
      </c>
      <c r="F43" s="2" t="s">
        <v>6077</v>
      </c>
    </row>
    <row r="44" spans="1:6" ht="11.25">
      <c r="A44" s="4" t="s">
        <v>7184</v>
      </c>
      <c r="B44" s="4" t="s">
        <v>6029</v>
      </c>
      <c r="C44" s="4" t="s">
        <v>6035</v>
      </c>
      <c r="D44" s="5">
        <v>1</v>
      </c>
      <c r="E44" s="2" t="s">
        <v>7185</v>
      </c>
      <c r="F44" s="2" t="s">
        <v>6077</v>
      </c>
    </row>
    <row r="45" spans="1:6" ht="11.25">
      <c r="A45" s="4" t="s">
        <v>7186</v>
      </c>
      <c r="B45" s="4" t="s">
        <v>6029</v>
      </c>
      <c r="C45" s="4" t="s">
        <v>6035</v>
      </c>
      <c r="D45" s="5">
        <v>1</v>
      </c>
      <c r="E45" s="2" t="s">
        <v>7187</v>
      </c>
      <c r="F45" s="2" t="s">
        <v>6077</v>
      </c>
    </row>
    <row r="46" spans="1:6" ht="11.25">
      <c r="A46" s="4" t="s">
        <v>7188</v>
      </c>
      <c r="B46" s="4" t="s">
        <v>6029</v>
      </c>
      <c r="C46" s="4" t="s">
        <v>6035</v>
      </c>
      <c r="D46" s="5">
        <v>1</v>
      </c>
      <c r="E46" s="2" t="s">
        <v>7189</v>
      </c>
      <c r="F46" s="2" t="s">
        <v>6077</v>
      </c>
    </row>
    <row r="47" spans="1:6" ht="11.25">
      <c r="A47" s="4" t="s">
        <v>7190</v>
      </c>
      <c r="B47" s="4" t="s">
        <v>6029</v>
      </c>
      <c r="C47" s="4" t="s">
        <v>6035</v>
      </c>
      <c r="D47" s="5">
        <v>1</v>
      </c>
      <c r="E47" s="2" t="s">
        <v>7191</v>
      </c>
      <c r="F47" s="2" t="s">
        <v>6077</v>
      </c>
    </row>
    <row r="48" spans="1:6" ht="11.25">
      <c r="A48" s="4" t="s">
        <v>7192</v>
      </c>
      <c r="B48" s="4" t="s">
        <v>6029</v>
      </c>
      <c r="C48" s="4" t="s">
        <v>6035</v>
      </c>
      <c r="D48" s="5">
        <v>1</v>
      </c>
      <c r="E48" s="2" t="s">
        <v>7193</v>
      </c>
      <c r="F48" s="2" t="s">
        <v>6077</v>
      </c>
    </row>
    <row r="49" spans="1:6" ht="11.25">
      <c r="A49" s="4" t="s">
        <v>7194</v>
      </c>
      <c r="B49" s="4" t="s">
        <v>6029</v>
      </c>
      <c r="C49" s="4" t="s">
        <v>6035</v>
      </c>
      <c r="D49" s="5">
        <v>1</v>
      </c>
      <c r="E49" s="2" t="s">
        <v>7195</v>
      </c>
      <c r="F49" s="2" t="s">
        <v>6077</v>
      </c>
    </row>
    <row r="50" spans="1:6" ht="11.25">
      <c r="A50" s="4" t="s">
        <v>7196</v>
      </c>
      <c r="B50" s="4" t="s">
        <v>6029</v>
      </c>
      <c r="C50" s="4" t="s">
        <v>6035</v>
      </c>
      <c r="D50" s="5">
        <v>1</v>
      </c>
      <c r="E50" s="2" t="s">
        <v>7197</v>
      </c>
      <c r="F50" s="2" t="s">
        <v>6077</v>
      </c>
    </row>
    <row r="51" spans="1:6" ht="11.25">
      <c r="A51" s="4" t="s">
        <v>7198</v>
      </c>
      <c r="B51" s="4" t="s">
        <v>6029</v>
      </c>
      <c r="C51" s="4" t="s">
        <v>6035</v>
      </c>
      <c r="D51" s="5">
        <v>1</v>
      </c>
      <c r="E51" s="2" t="s">
        <v>7199</v>
      </c>
      <c r="F51" s="2" t="s">
        <v>6077</v>
      </c>
    </row>
    <row r="52" spans="1:6" ht="11.25">
      <c r="A52" s="4" t="s">
        <v>7200</v>
      </c>
      <c r="B52" s="4" t="s">
        <v>6029</v>
      </c>
      <c r="C52" s="4" t="s">
        <v>6035</v>
      </c>
      <c r="D52" s="5">
        <v>1</v>
      </c>
      <c r="E52" s="2" t="s">
        <v>7201</v>
      </c>
      <c r="F52" s="2" t="s">
        <v>6077</v>
      </c>
    </row>
    <row r="53" spans="1:6" ht="11.25">
      <c r="A53" s="4" t="s">
        <v>7202</v>
      </c>
      <c r="B53" s="4" t="s">
        <v>6029</v>
      </c>
      <c r="C53" s="4" t="s">
        <v>6035</v>
      </c>
      <c r="D53" s="5">
        <v>1</v>
      </c>
      <c r="E53" s="2" t="s">
        <v>7203</v>
      </c>
      <c r="F53" s="2" t="s">
        <v>6077</v>
      </c>
    </row>
    <row r="54" spans="1:6" ht="11.25">
      <c r="A54" s="4" t="s">
        <v>7204</v>
      </c>
      <c r="B54" s="4" t="s">
        <v>6029</v>
      </c>
      <c r="C54" s="4" t="s">
        <v>6035</v>
      </c>
      <c r="D54" s="5">
        <v>1</v>
      </c>
      <c r="E54" s="2" t="s">
        <v>7205</v>
      </c>
      <c r="F54" s="2" t="s">
        <v>6077</v>
      </c>
    </row>
    <row r="55" spans="1:6" ht="11.25">
      <c r="A55" s="4" t="s">
        <v>7206</v>
      </c>
      <c r="B55" s="4" t="s">
        <v>6112</v>
      </c>
      <c r="C55" s="4" t="s">
        <v>6030</v>
      </c>
      <c r="D55" s="5">
        <v>4</v>
      </c>
      <c r="E55" s="2" t="s">
        <v>7207</v>
      </c>
      <c r="F55" s="2" t="s">
        <v>7208</v>
      </c>
    </row>
    <row r="56" spans="1:6" ht="11.25">
      <c r="A56" s="4" t="s">
        <v>7209</v>
      </c>
      <c r="B56" s="4" t="s">
        <v>6112</v>
      </c>
      <c r="C56" s="4" t="s">
        <v>6030</v>
      </c>
      <c r="D56" s="5">
        <v>20</v>
      </c>
      <c r="E56" s="2" t="s">
        <v>7210</v>
      </c>
      <c r="F56" s="2" t="s">
        <v>7208</v>
      </c>
    </row>
    <row r="57" spans="1:6" ht="11.25">
      <c r="A57" s="4" t="s">
        <v>7211</v>
      </c>
      <c r="B57" s="4" t="s">
        <v>6029</v>
      </c>
      <c r="C57" s="4" t="s">
        <v>6035</v>
      </c>
      <c r="D57" s="5">
        <v>3</v>
      </c>
      <c r="E57" s="2" t="s">
        <v>7212</v>
      </c>
      <c r="F57" s="2" t="s">
        <v>7208</v>
      </c>
    </row>
    <row r="58" spans="1:6" ht="11.25">
      <c r="A58" s="4" t="s">
        <v>7213</v>
      </c>
      <c r="B58" s="4" t="s">
        <v>6029</v>
      </c>
      <c r="C58" s="4" t="s">
        <v>6035</v>
      </c>
      <c r="D58" s="5">
        <v>4</v>
      </c>
      <c r="E58" s="2" t="s">
        <v>7214</v>
      </c>
      <c r="F58" s="2" t="s">
        <v>7208</v>
      </c>
    </row>
    <row r="59" spans="1:6" ht="11.25">
      <c r="A59" s="4" t="s">
        <v>7215</v>
      </c>
      <c r="B59" s="4" t="s">
        <v>6029</v>
      </c>
      <c r="C59" s="4" t="s">
        <v>6035</v>
      </c>
      <c r="D59" s="5">
        <v>1</v>
      </c>
      <c r="E59" s="2" t="s">
        <v>7216</v>
      </c>
      <c r="F59" s="2" t="s">
        <v>7208</v>
      </c>
    </row>
    <row r="60" spans="1:6" ht="11.25">
      <c r="A60" s="4" t="s">
        <v>7217</v>
      </c>
      <c r="B60" s="4" t="s">
        <v>6029</v>
      </c>
      <c r="C60" s="4" t="s">
        <v>6030</v>
      </c>
      <c r="D60" s="5">
        <v>5</v>
      </c>
      <c r="E60" s="2" t="s">
        <v>7218</v>
      </c>
      <c r="F60" s="2" t="s">
        <v>7208</v>
      </c>
    </row>
    <row r="61" spans="1:6" ht="11.25">
      <c r="A61" s="4" t="s">
        <v>7219</v>
      </c>
      <c r="B61" s="4" t="s">
        <v>6029</v>
      </c>
      <c r="C61" s="4" t="s">
        <v>6035</v>
      </c>
      <c r="D61" s="5">
        <v>1</v>
      </c>
      <c r="E61" s="2" t="s">
        <v>7220</v>
      </c>
      <c r="F61" s="2" t="s">
        <v>7208</v>
      </c>
    </row>
    <row r="62" spans="1:6" ht="11.25">
      <c r="A62" s="4" t="s">
        <v>7221</v>
      </c>
      <c r="B62" s="4" t="s">
        <v>6029</v>
      </c>
      <c r="C62" s="4" t="s">
        <v>6035</v>
      </c>
      <c r="D62" s="5">
        <v>1</v>
      </c>
      <c r="E62" s="2" t="s">
        <v>7222</v>
      </c>
      <c r="F62" s="2" t="s">
        <v>907</v>
      </c>
    </row>
    <row r="63" spans="1:6" ht="11.25">
      <c r="A63" s="4" t="s">
        <v>7223</v>
      </c>
      <c r="B63" s="4" t="s">
        <v>6029</v>
      </c>
      <c r="C63" s="4" t="s">
        <v>6035</v>
      </c>
      <c r="D63" s="5">
        <v>1</v>
      </c>
      <c r="E63" s="2" t="s">
        <v>7224</v>
      </c>
      <c r="F63" s="2" t="s">
        <v>907</v>
      </c>
    </row>
    <row r="64" spans="1:6" ht="11.25">
      <c r="A64" s="4" t="s">
        <v>7225</v>
      </c>
      <c r="B64" s="4" t="s">
        <v>6029</v>
      </c>
      <c r="C64" s="4" t="s">
        <v>6035</v>
      </c>
      <c r="D64" s="5">
        <v>1</v>
      </c>
      <c r="E64" s="2" t="s">
        <v>7226</v>
      </c>
      <c r="F64" s="2" t="s">
        <v>6077</v>
      </c>
    </row>
    <row r="65" spans="1:6" ht="11.25">
      <c r="A65" s="4" t="s">
        <v>7227</v>
      </c>
      <c r="B65" s="4" t="s">
        <v>6112</v>
      </c>
      <c r="C65" s="4" t="s">
        <v>6030</v>
      </c>
      <c r="D65" s="5">
        <v>80</v>
      </c>
      <c r="E65" s="2" t="s">
        <v>7228</v>
      </c>
      <c r="F65" s="2" t="s">
        <v>7208</v>
      </c>
    </row>
    <row r="66" spans="1:6" ht="11.25">
      <c r="A66" s="4" t="s">
        <v>7229</v>
      </c>
      <c r="B66" s="4" t="s">
        <v>6029</v>
      </c>
      <c r="C66" s="4" t="s">
        <v>6035</v>
      </c>
      <c r="D66" s="5">
        <v>1</v>
      </c>
      <c r="E66" s="2" t="s">
        <v>7230</v>
      </c>
      <c r="F66" s="2" t="s">
        <v>7208</v>
      </c>
    </row>
    <row r="67" spans="1:6" ht="11.25">
      <c r="A67" s="4" t="s">
        <v>7231</v>
      </c>
      <c r="B67" s="4" t="s">
        <v>6029</v>
      </c>
      <c r="C67" s="4" t="s">
        <v>6035</v>
      </c>
      <c r="D67" s="5">
        <v>1</v>
      </c>
      <c r="E67" s="2" t="s">
        <v>7232</v>
      </c>
      <c r="F67" s="2" t="s">
        <v>7208</v>
      </c>
    </row>
    <row r="68" spans="1:6" ht="11.25">
      <c r="A68" s="4" t="s">
        <v>7233</v>
      </c>
      <c r="B68" s="4" t="s">
        <v>6029</v>
      </c>
      <c r="C68" s="4" t="s">
        <v>6035</v>
      </c>
      <c r="D68" s="5">
        <v>1</v>
      </c>
      <c r="E68" s="2" t="s">
        <v>7234</v>
      </c>
      <c r="F68" s="2" t="s">
        <v>7208</v>
      </c>
    </row>
    <row r="69" spans="1:6" ht="11.25">
      <c r="A69" s="4" t="s">
        <v>7235</v>
      </c>
      <c r="B69" s="4" t="s">
        <v>6029</v>
      </c>
      <c r="C69" s="4" t="s">
        <v>6035</v>
      </c>
      <c r="D69" s="5">
        <v>1</v>
      </c>
      <c r="E69" s="2" t="s">
        <v>7236</v>
      </c>
      <c r="F69" s="2" t="s">
        <v>7208</v>
      </c>
    </row>
    <row r="70" spans="1:6" ht="11.25">
      <c r="A70" s="4" t="s">
        <v>7237</v>
      </c>
      <c r="B70" s="4" t="s">
        <v>6029</v>
      </c>
      <c r="C70" s="4" t="s">
        <v>6035</v>
      </c>
      <c r="D70" s="5">
        <v>1</v>
      </c>
      <c r="E70" s="2" t="s">
        <v>7238</v>
      </c>
      <c r="F70" s="2" t="s">
        <v>7208</v>
      </c>
    </row>
    <row r="71" spans="1:6" ht="11.25">
      <c r="A71" s="4" t="s">
        <v>7239</v>
      </c>
      <c r="B71" s="4" t="s">
        <v>6112</v>
      </c>
      <c r="C71" s="4" t="s">
        <v>6030</v>
      </c>
      <c r="D71" s="5">
        <v>80</v>
      </c>
      <c r="E71" s="2" t="s">
        <v>7240</v>
      </c>
      <c r="F71" s="2" t="s">
        <v>7208</v>
      </c>
    </row>
    <row r="72" spans="1:6" ht="11.25">
      <c r="A72" s="4" t="s">
        <v>7241</v>
      </c>
      <c r="B72" s="4" t="s">
        <v>6112</v>
      </c>
      <c r="C72" s="4" t="s">
        <v>6030</v>
      </c>
      <c r="D72" s="5">
        <v>80</v>
      </c>
      <c r="E72" s="2" t="s">
        <v>7242</v>
      </c>
      <c r="F72" s="2" t="s">
        <v>7208</v>
      </c>
    </row>
    <row r="73" spans="1:6" ht="11.25">
      <c r="A73" s="4" t="s">
        <v>7243</v>
      </c>
      <c r="B73" s="4" t="s">
        <v>6077</v>
      </c>
      <c r="C73" s="4" t="s">
        <v>6077</v>
      </c>
      <c r="D73" s="5">
        <v>0</v>
      </c>
      <c r="E73" s="2" t="s">
        <v>7244</v>
      </c>
      <c r="F73" s="2" t="s">
        <v>7245</v>
      </c>
    </row>
    <row r="74" spans="1:6" ht="11.25">
      <c r="A74" s="4" t="s">
        <v>7246</v>
      </c>
      <c r="B74" s="4" t="s">
        <v>6112</v>
      </c>
      <c r="C74" s="4" t="s">
        <v>6030</v>
      </c>
      <c r="D74" s="5">
        <v>30</v>
      </c>
      <c r="E74" s="2" t="s">
        <v>4911</v>
      </c>
      <c r="F74" s="2" t="s">
        <v>4912</v>
      </c>
    </row>
    <row r="75" spans="1:6" ht="11.25">
      <c r="A75" s="4" t="s">
        <v>4913</v>
      </c>
      <c r="B75" s="4" t="s">
        <v>6029</v>
      </c>
      <c r="C75" s="4" t="s">
        <v>6030</v>
      </c>
      <c r="D75" s="5">
        <v>5</v>
      </c>
      <c r="E75" s="2" t="s">
        <v>4914</v>
      </c>
      <c r="F75" s="2" t="s">
        <v>4912</v>
      </c>
    </row>
    <row r="76" spans="1:6" ht="11.25">
      <c r="A76" s="4" t="s">
        <v>4915</v>
      </c>
      <c r="B76" s="4" t="s">
        <v>6029</v>
      </c>
      <c r="C76" s="4" t="s">
        <v>6030</v>
      </c>
      <c r="D76" s="5">
        <v>4</v>
      </c>
      <c r="E76" s="2" t="s">
        <v>4916</v>
      </c>
      <c r="F76" s="2" t="s">
        <v>4912</v>
      </c>
    </row>
    <row r="77" spans="1:6" ht="11.25">
      <c r="A77" s="4" t="s">
        <v>4917</v>
      </c>
      <c r="B77" s="4" t="s">
        <v>6029</v>
      </c>
      <c r="C77" s="4" t="s">
        <v>6030</v>
      </c>
      <c r="D77" s="5">
        <v>7</v>
      </c>
      <c r="E77" s="2" t="s">
        <v>4918</v>
      </c>
      <c r="F77" s="2" t="s">
        <v>4912</v>
      </c>
    </row>
    <row r="78" spans="1:6" ht="11.25">
      <c r="A78" s="4" t="s">
        <v>4919</v>
      </c>
      <c r="B78" s="4" t="s">
        <v>6112</v>
      </c>
      <c r="C78" s="4" t="s">
        <v>6030</v>
      </c>
      <c r="D78" s="5">
        <v>24</v>
      </c>
      <c r="E78" s="2" t="s">
        <v>4920</v>
      </c>
      <c r="F78" s="2" t="s">
        <v>4912</v>
      </c>
    </row>
    <row r="79" spans="1:6" ht="11.25">
      <c r="A79" s="4" t="s">
        <v>4921</v>
      </c>
      <c r="B79" s="4" t="s">
        <v>6029</v>
      </c>
      <c r="C79" s="4" t="s">
        <v>6030</v>
      </c>
      <c r="D79" s="5">
        <v>3</v>
      </c>
      <c r="E79" s="2" t="s">
        <v>4922</v>
      </c>
      <c r="F79" s="2" t="s">
        <v>4912</v>
      </c>
    </row>
    <row r="80" spans="1:6" ht="11.25">
      <c r="A80" s="4" t="s">
        <v>4923</v>
      </c>
      <c r="B80" s="4" t="s">
        <v>6029</v>
      </c>
      <c r="C80" s="4" t="s">
        <v>6030</v>
      </c>
      <c r="D80" s="5">
        <v>3</v>
      </c>
      <c r="E80" s="2" t="s">
        <v>4924</v>
      </c>
      <c r="F80" s="2" t="s">
        <v>6077</v>
      </c>
    </row>
    <row r="81" spans="1:6" ht="11.25">
      <c r="A81" s="4" t="s">
        <v>4925</v>
      </c>
      <c r="B81" s="4" t="s">
        <v>6029</v>
      </c>
      <c r="C81" s="4" t="s">
        <v>6035</v>
      </c>
      <c r="D81" s="5">
        <v>1</v>
      </c>
      <c r="E81" s="2" t="s">
        <v>4926</v>
      </c>
      <c r="F81" s="2" t="s">
        <v>4927</v>
      </c>
    </row>
    <row r="82" spans="1:6" ht="11.25">
      <c r="A82" s="4" t="s">
        <v>4928</v>
      </c>
      <c r="B82" s="4" t="s">
        <v>6029</v>
      </c>
      <c r="C82" s="4" t="s">
        <v>6035</v>
      </c>
      <c r="D82" s="5">
        <v>1</v>
      </c>
      <c r="E82" s="2" t="s">
        <v>4929</v>
      </c>
      <c r="F82" s="2" t="s">
        <v>4930</v>
      </c>
    </row>
    <row r="83" spans="1:6" ht="11.25">
      <c r="A83" s="4" t="s">
        <v>4931</v>
      </c>
      <c r="B83" s="4" t="s">
        <v>6029</v>
      </c>
      <c r="C83" s="4" t="s">
        <v>6035</v>
      </c>
      <c r="D83" s="5">
        <v>1</v>
      </c>
      <c r="E83" s="2" t="s">
        <v>4932</v>
      </c>
      <c r="F83" s="2" t="s">
        <v>4927</v>
      </c>
    </row>
    <row r="84" spans="1:6" ht="11.25">
      <c r="A84" s="4" t="s">
        <v>4933</v>
      </c>
      <c r="B84" s="4" t="s">
        <v>6112</v>
      </c>
      <c r="C84" s="4" t="s">
        <v>6030</v>
      </c>
      <c r="D84" s="5">
        <v>40</v>
      </c>
      <c r="E84" s="2" t="s">
        <v>4934</v>
      </c>
      <c r="F84" s="2" t="s">
        <v>4927</v>
      </c>
    </row>
    <row r="85" spans="1:6" ht="11.25">
      <c r="A85" s="4" t="s">
        <v>4935</v>
      </c>
      <c r="B85" s="4" t="s">
        <v>6029</v>
      </c>
      <c r="C85" s="4" t="s">
        <v>6035</v>
      </c>
      <c r="D85" s="5">
        <v>9</v>
      </c>
      <c r="E85" s="2" t="s">
        <v>4936</v>
      </c>
      <c r="F85" s="2" t="s">
        <v>958</v>
      </c>
    </row>
    <row r="86" spans="1:5" ht="11.25">
      <c r="A86" s="4" t="s">
        <v>4937</v>
      </c>
      <c r="B86" s="4" t="s">
        <v>6029</v>
      </c>
      <c r="C86" s="4" t="s">
        <v>6030</v>
      </c>
      <c r="D86" s="5">
        <v>7</v>
      </c>
      <c r="E86" s="2" t="s">
        <v>4938</v>
      </c>
    </row>
    <row r="87" spans="1:6" ht="11.25">
      <c r="A87" s="4" t="s">
        <v>4939</v>
      </c>
      <c r="B87" s="4" t="s">
        <v>6029</v>
      </c>
      <c r="C87" s="4" t="s">
        <v>6035</v>
      </c>
      <c r="D87" s="5">
        <v>2</v>
      </c>
      <c r="E87" s="2" t="s">
        <v>4940</v>
      </c>
      <c r="F87" s="2" t="s">
        <v>4927</v>
      </c>
    </row>
    <row r="88" spans="1:6" ht="11.25">
      <c r="A88" s="4" t="s">
        <v>4941</v>
      </c>
      <c r="B88" s="4" t="s">
        <v>6112</v>
      </c>
      <c r="C88" s="4" t="s">
        <v>6030</v>
      </c>
      <c r="D88" s="5">
        <v>35</v>
      </c>
      <c r="E88" s="2" t="s">
        <v>4942</v>
      </c>
      <c r="F88" s="2" t="s">
        <v>6077</v>
      </c>
    </row>
    <row r="89" spans="1:6" ht="11.25">
      <c r="A89" s="4" t="s">
        <v>4943</v>
      </c>
      <c r="B89" s="4" t="s">
        <v>6112</v>
      </c>
      <c r="C89" s="4" t="s">
        <v>6030</v>
      </c>
      <c r="D89" s="5">
        <v>30</v>
      </c>
      <c r="E89" s="2" t="s">
        <v>4944</v>
      </c>
      <c r="F89" s="2" t="s">
        <v>6077</v>
      </c>
    </row>
    <row r="90" spans="1:6" ht="11.25">
      <c r="A90" s="4" t="s">
        <v>4945</v>
      </c>
      <c r="B90" s="4" t="s">
        <v>6029</v>
      </c>
      <c r="C90" s="4" t="s">
        <v>6030</v>
      </c>
      <c r="D90" s="5">
        <v>5</v>
      </c>
      <c r="E90" s="2" t="s">
        <v>4946</v>
      </c>
      <c r="F90" s="2" t="s">
        <v>6077</v>
      </c>
    </row>
    <row r="91" spans="1:5" ht="11.25">
      <c r="A91" s="4" t="s">
        <v>4947</v>
      </c>
      <c r="B91" s="4" t="s">
        <v>6029</v>
      </c>
      <c r="C91" s="4" t="s">
        <v>6030</v>
      </c>
      <c r="D91" s="5">
        <v>4</v>
      </c>
      <c r="E91" s="2" t="s">
        <v>4948</v>
      </c>
    </row>
    <row r="92" spans="1:6" ht="11.25">
      <c r="A92" s="4" t="s">
        <v>4949</v>
      </c>
      <c r="B92" s="4" t="s">
        <v>6029</v>
      </c>
      <c r="C92" s="4" t="s">
        <v>6030</v>
      </c>
      <c r="D92" s="5">
        <v>7</v>
      </c>
      <c r="E92" s="2" t="s">
        <v>4950</v>
      </c>
      <c r="F92" s="2" t="s">
        <v>6077</v>
      </c>
    </row>
    <row r="93" spans="1:6" ht="11.25">
      <c r="A93" s="4" t="s">
        <v>4951</v>
      </c>
      <c r="B93" s="4" t="s">
        <v>6112</v>
      </c>
      <c r="C93" s="4" t="s">
        <v>6030</v>
      </c>
      <c r="D93" s="5">
        <v>24</v>
      </c>
      <c r="E93" s="2" t="s">
        <v>4952</v>
      </c>
      <c r="F93" s="2" t="s">
        <v>6077</v>
      </c>
    </row>
    <row r="94" spans="1:6" ht="11.25">
      <c r="A94" s="4" t="s">
        <v>4953</v>
      </c>
      <c r="B94" s="4" t="s">
        <v>6029</v>
      </c>
      <c r="C94" s="4" t="s">
        <v>6035</v>
      </c>
      <c r="D94" s="5">
        <v>1</v>
      </c>
      <c r="E94" s="2" t="s">
        <v>4954</v>
      </c>
      <c r="F94" s="2" t="s">
        <v>6077</v>
      </c>
    </row>
    <row r="95" spans="1:6" ht="11.25">
      <c r="A95" s="4" t="s">
        <v>4955</v>
      </c>
      <c r="B95" s="4" t="s">
        <v>6029</v>
      </c>
      <c r="C95" s="4" t="s">
        <v>6030</v>
      </c>
      <c r="D95" s="5">
        <v>12</v>
      </c>
      <c r="E95" s="2" t="s">
        <v>4956</v>
      </c>
      <c r="F95" s="2" t="s">
        <v>6077</v>
      </c>
    </row>
    <row r="96" spans="1:6" ht="11.25">
      <c r="A96" s="4" t="s">
        <v>4957</v>
      </c>
      <c r="B96" s="4" t="s">
        <v>6029</v>
      </c>
      <c r="C96" s="4" t="s">
        <v>6035</v>
      </c>
      <c r="D96" s="5">
        <v>1</v>
      </c>
      <c r="E96" s="2" t="s">
        <v>4958</v>
      </c>
      <c r="F96" s="2" t="s">
        <v>6077</v>
      </c>
    </row>
    <row r="97" spans="1:6" ht="11.25">
      <c r="A97" s="4" t="s">
        <v>4959</v>
      </c>
      <c r="B97" s="4" t="s">
        <v>6029</v>
      </c>
      <c r="C97" s="4" t="s">
        <v>6035</v>
      </c>
      <c r="D97" s="5">
        <v>1</v>
      </c>
      <c r="E97" s="2" t="s">
        <v>4960</v>
      </c>
      <c r="F97" s="2" t="s">
        <v>942</v>
      </c>
    </row>
    <row r="98" spans="1:6" ht="11.25">
      <c r="A98" s="4" t="s">
        <v>4961</v>
      </c>
      <c r="B98" s="4" t="s">
        <v>6029</v>
      </c>
      <c r="C98" s="4" t="s">
        <v>6035</v>
      </c>
      <c r="D98" s="5">
        <v>4</v>
      </c>
      <c r="E98" s="2" t="s">
        <v>4962</v>
      </c>
      <c r="F98" s="2" t="s">
        <v>942</v>
      </c>
    </row>
    <row r="99" spans="1:5" ht="11.25">
      <c r="A99" s="4" t="s">
        <v>4963</v>
      </c>
      <c r="B99" s="4" t="s">
        <v>6029</v>
      </c>
      <c r="C99" s="4" t="s">
        <v>6035</v>
      </c>
      <c r="D99" s="5">
        <v>1</v>
      </c>
      <c r="E99" s="2" t="s">
        <v>4964</v>
      </c>
    </row>
    <row r="100" spans="1:6" ht="11.25">
      <c r="A100" s="4" t="s">
        <v>4965</v>
      </c>
      <c r="B100" s="4" t="s">
        <v>6029</v>
      </c>
      <c r="C100" s="4" t="s">
        <v>6035</v>
      </c>
      <c r="D100" s="5">
        <v>3</v>
      </c>
      <c r="E100" s="2" t="s">
        <v>4966</v>
      </c>
      <c r="F100" s="2" t="s">
        <v>942</v>
      </c>
    </row>
    <row r="101" spans="1:6" ht="11.25">
      <c r="A101" s="4" t="s">
        <v>4967</v>
      </c>
      <c r="B101" s="4" t="s">
        <v>6029</v>
      </c>
      <c r="C101" s="4" t="s">
        <v>6035</v>
      </c>
      <c r="D101" s="5">
        <v>9</v>
      </c>
      <c r="E101" s="2" t="s">
        <v>4968</v>
      </c>
      <c r="F101" s="2" t="s">
        <v>942</v>
      </c>
    </row>
    <row r="102" spans="1:6" ht="11.25">
      <c r="A102" s="4" t="s">
        <v>4969</v>
      </c>
      <c r="B102" s="4" t="s">
        <v>6029</v>
      </c>
      <c r="C102" s="4" t="s">
        <v>6035</v>
      </c>
      <c r="D102" s="5">
        <v>9</v>
      </c>
      <c r="E102" s="2" t="s">
        <v>4970</v>
      </c>
      <c r="F102" s="2" t="s">
        <v>942</v>
      </c>
    </row>
    <row r="103" spans="1:6" ht="11.25">
      <c r="A103" s="4" t="s">
        <v>4971</v>
      </c>
      <c r="B103" s="4" t="s">
        <v>6029</v>
      </c>
      <c r="C103" s="4" t="s">
        <v>6035</v>
      </c>
      <c r="D103" s="5">
        <v>9</v>
      </c>
      <c r="E103" s="2" t="s">
        <v>4972</v>
      </c>
      <c r="F103" s="2" t="s">
        <v>942</v>
      </c>
    </row>
    <row r="104" spans="1:6" ht="11.25">
      <c r="A104" s="4" t="s">
        <v>4973</v>
      </c>
      <c r="B104" s="4" t="s">
        <v>6029</v>
      </c>
      <c r="C104" s="4" t="s">
        <v>6035</v>
      </c>
      <c r="D104" s="5">
        <v>1</v>
      </c>
      <c r="E104" s="2" t="s">
        <v>4974</v>
      </c>
      <c r="F104" s="2" t="s">
        <v>942</v>
      </c>
    </row>
    <row r="105" spans="1:6" ht="11.25">
      <c r="A105" s="4" t="s">
        <v>4975</v>
      </c>
      <c r="B105" s="4" t="s">
        <v>6029</v>
      </c>
      <c r="C105" s="4" t="s">
        <v>6035</v>
      </c>
      <c r="D105" s="5">
        <v>1</v>
      </c>
      <c r="E105" s="2" t="s">
        <v>4976</v>
      </c>
      <c r="F105" s="2" t="s">
        <v>942</v>
      </c>
    </row>
    <row r="106" spans="1:6" ht="11.25">
      <c r="A106" s="4" t="s">
        <v>4977</v>
      </c>
      <c r="B106" s="4" t="s">
        <v>6029</v>
      </c>
      <c r="C106" s="4" t="s">
        <v>6035</v>
      </c>
      <c r="D106" s="5">
        <v>9</v>
      </c>
      <c r="E106" s="2" t="s">
        <v>4978</v>
      </c>
      <c r="F106" s="2" t="s">
        <v>942</v>
      </c>
    </row>
    <row r="107" spans="1:6" ht="11.25">
      <c r="A107" s="4" t="s">
        <v>4979</v>
      </c>
      <c r="B107" s="4" t="s">
        <v>6029</v>
      </c>
      <c r="C107" s="4" t="s">
        <v>6030</v>
      </c>
      <c r="D107" s="5">
        <v>1</v>
      </c>
      <c r="E107" s="2" t="s">
        <v>4980</v>
      </c>
      <c r="F107" s="2" t="s">
        <v>942</v>
      </c>
    </row>
    <row r="108" spans="1:5" ht="11.25">
      <c r="A108" s="4" t="s">
        <v>4981</v>
      </c>
      <c r="B108" s="4" t="s">
        <v>6029</v>
      </c>
      <c r="C108" s="4" t="s">
        <v>6035</v>
      </c>
      <c r="D108" s="5">
        <v>1</v>
      </c>
      <c r="E108" s="2" t="s">
        <v>4982</v>
      </c>
    </row>
    <row r="109" spans="1:5" ht="11.25">
      <c r="A109" s="4" t="s">
        <v>4983</v>
      </c>
      <c r="B109" s="4" t="s">
        <v>6029</v>
      </c>
      <c r="C109" s="4" t="s">
        <v>6035</v>
      </c>
      <c r="D109" s="5">
        <v>4</v>
      </c>
      <c r="E109" s="2" t="s">
        <v>4984</v>
      </c>
    </row>
    <row r="110" spans="1:5" ht="11.25">
      <c r="A110" s="4" t="s">
        <v>4985</v>
      </c>
      <c r="B110" s="4" t="s">
        <v>6029</v>
      </c>
      <c r="C110" s="4" t="s">
        <v>6035</v>
      </c>
      <c r="D110" s="5">
        <v>8</v>
      </c>
      <c r="E110" s="2" t="s">
        <v>4986</v>
      </c>
    </row>
    <row r="111" spans="1:6" ht="11.25">
      <c r="A111" s="4" t="s">
        <v>4987</v>
      </c>
      <c r="B111" s="4" t="s">
        <v>6029</v>
      </c>
      <c r="C111" s="4" t="s">
        <v>6035</v>
      </c>
      <c r="D111" s="5">
        <v>1</v>
      </c>
      <c r="E111" s="2" t="s">
        <v>4988</v>
      </c>
      <c r="F111" s="2" t="s">
        <v>942</v>
      </c>
    </row>
    <row r="112" spans="1:6" ht="11.25">
      <c r="A112" s="4" t="s">
        <v>4989</v>
      </c>
      <c r="B112" s="4" t="s">
        <v>6029</v>
      </c>
      <c r="C112" s="4" t="s">
        <v>6035</v>
      </c>
      <c r="D112" s="5">
        <v>1</v>
      </c>
      <c r="E112" s="2" t="s">
        <v>4990</v>
      </c>
      <c r="F112" s="2" t="s">
        <v>942</v>
      </c>
    </row>
    <row r="113" spans="1:6" ht="11.25">
      <c r="A113" s="4" t="s">
        <v>4991</v>
      </c>
      <c r="B113" s="4" t="s">
        <v>6029</v>
      </c>
      <c r="C113" s="4" t="s">
        <v>6035</v>
      </c>
      <c r="D113" s="5">
        <v>9</v>
      </c>
      <c r="E113" s="2" t="s">
        <v>4992</v>
      </c>
      <c r="F113" s="2" t="s">
        <v>942</v>
      </c>
    </row>
    <row r="114" spans="1:6" ht="11.25">
      <c r="A114" s="4" t="s">
        <v>4993</v>
      </c>
      <c r="B114" s="4" t="s">
        <v>6029</v>
      </c>
      <c r="C114" s="4" t="s">
        <v>6030</v>
      </c>
      <c r="D114" s="5">
        <v>1</v>
      </c>
      <c r="E114" s="2" t="s">
        <v>4994</v>
      </c>
      <c r="F114" s="2" t="s">
        <v>942</v>
      </c>
    </row>
    <row r="115" spans="1:6" ht="11.25">
      <c r="A115" s="4" t="s">
        <v>4995</v>
      </c>
      <c r="B115" s="4" t="s">
        <v>6029</v>
      </c>
      <c r="C115" s="4" t="s">
        <v>6035</v>
      </c>
      <c r="D115" s="5">
        <v>1</v>
      </c>
      <c r="E115" s="2" t="s">
        <v>4996</v>
      </c>
      <c r="F115" s="2" t="s">
        <v>942</v>
      </c>
    </row>
    <row r="116" spans="1:6" ht="11.25">
      <c r="A116" s="4" t="s">
        <v>4997</v>
      </c>
      <c r="B116" s="4" t="s">
        <v>6029</v>
      </c>
      <c r="C116" s="4" t="s">
        <v>6035</v>
      </c>
      <c r="D116" s="5">
        <v>12</v>
      </c>
      <c r="E116" s="2" t="s">
        <v>4998</v>
      </c>
      <c r="F116" s="2" t="s">
        <v>6077</v>
      </c>
    </row>
    <row r="117" spans="1:6" ht="11.25">
      <c r="A117" s="4" t="s">
        <v>4999</v>
      </c>
      <c r="B117" s="4" t="s">
        <v>6029</v>
      </c>
      <c r="C117" s="4" t="s">
        <v>6035</v>
      </c>
      <c r="D117" s="5">
        <v>12</v>
      </c>
      <c r="E117" s="2" t="s">
        <v>5000</v>
      </c>
      <c r="F117" s="2" t="s">
        <v>5001</v>
      </c>
    </row>
    <row r="118" spans="1:6" ht="11.25">
      <c r="A118" s="4" t="s">
        <v>5002</v>
      </c>
      <c r="B118" s="4" t="s">
        <v>6029</v>
      </c>
      <c r="C118" s="4" t="s">
        <v>6035</v>
      </c>
      <c r="D118" s="5">
        <v>9</v>
      </c>
      <c r="E118" s="2" t="s">
        <v>5003</v>
      </c>
      <c r="F118" s="2" t="s">
        <v>6077</v>
      </c>
    </row>
    <row r="119" spans="1:6" ht="11.25">
      <c r="A119" s="4" t="s">
        <v>5004</v>
      </c>
      <c r="B119" s="4" t="s">
        <v>6029</v>
      </c>
      <c r="C119" s="4" t="s">
        <v>6030</v>
      </c>
      <c r="D119" s="5">
        <v>1</v>
      </c>
      <c r="E119" s="2" t="s">
        <v>5005</v>
      </c>
      <c r="F119" s="2" t="s">
        <v>6077</v>
      </c>
    </row>
    <row r="120" spans="1:6" ht="11.25">
      <c r="A120" s="4" t="s">
        <v>5006</v>
      </c>
      <c r="B120" s="4" t="s">
        <v>6029</v>
      </c>
      <c r="C120" s="4" t="s">
        <v>6035</v>
      </c>
      <c r="D120" s="5">
        <v>1</v>
      </c>
      <c r="E120" s="2" t="s">
        <v>3323</v>
      </c>
      <c r="F120" s="2" t="s">
        <v>6077</v>
      </c>
    </row>
    <row r="121" spans="1:6" ht="11.25">
      <c r="A121" s="4" t="s">
        <v>3324</v>
      </c>
      <c r="B121" s="4" t="s">
        <v>6029</v>
      </c>
      <c r="C121" s="4" t="s">
        <v>6035</v>
      </c>
      <c r="D121" s="5">
        <v>12</v>
      </c>
      <c r="E121" s="2" t="s">
        <v>3325</v>
      </c>
      <c r="F121" s="2" t="s">
        <v>5001</v>
      </c>
    </row>
    <row r="122" spans="1:6" ht="11.25">
      <c r="A122" s="4" t="s">
        <v>3326</v>
      </c>
      <c r="B122" s="4" t="s">
        <v>6029</v>
      </c>
      <c r="C122" s="4" t="s">
        <v>6035</v>
      </c>
      <c r="D122" s="5">
        <v>9</v>
      </c>
      <c r="E122" s="2" t="s">
        <v>3327</v>
      </c>
      <c r="F122" s="2" t="s">
        <v>6077</v>
      </c>
    </row>
    <row r="123" spans="1:6" ht="11.25">
      <c r="A123" s="4" t="s">
        <v>3328</v>
      </c>
      <c r="B123" s="4" t="s">
        <v>6029</v>
      </c>
      <c r="C123" s="4" t="s">
        <v>6030</v>
      </c>
      <c r="D123" s="5">
        <v>1</v>
      </c>
      <c r="E123" s="2" t="s">
        <v>3329</v>
      </c>
      <c r="F123" s="2" t="s">
        <v>6077</v>
      </c>
    </row>
    <row r="124" spans="1:6" ht="11.25">
      <c r="A124" s="4" t="s">
        <v>3330</v>
      </c>
      <c r="B124" s="4" t="s">
        <v>6029</v>
      </c>
      <c r="C124" s="4" t="s">
        <v>6035</v>
      </c>
      <c r="D124" s="5">
        <v>1</v>
      </c>
      <c r="E124" s="2" t="s">
        <v>3331</v>
      </c>
      <c r="F124" s="2" t="s">
        <v>6077</v>
      </c>
    </row>
    <row r="125" spans="1:6" ht="11.25">
      <c r="A125" s="4" t="s">
        <v>3332</v>
      </c>
      <c r="B125" s="4" t="s">
        <v>6029</v>
      </c>
      <c r="C125" s="4" t="s">
        <v>6035</v>
      </c>
      <c r="D125" s="5">
        <v>12</v>
      </c>
      <c r="E125" s="2" t="s">
        <v>3333</v>
      </c>
      <c r="F125" s="2" t="s">
        <v>5001</v>
      </c>
    </row>
    <row r="126" spans="1:6" ht="11.25">
      <c r="A126" s="4" t="s">
        <v>3334</v>
      </c>
      <c r="B126" s="4" t="s">
        <v>6029</v>
      </c>
      <c r="C126" s="4" t="s">
        <v>6035</v>
      </c>
      <c r="D126" s="5">
        <v>9</v>
      </c>
      <c r="E126" s="2" t="s">
        <v>3335</v>
      </c>
      <c r="F126" s="2" t="s">
        <v>6077</v>
      </c>
    </row>
    <row r="127" spans="1:6" ht="11.25">
      <c r="A127" s="4" t="s">
        <v>3336</v>
      </c>
      <c r="B127" s="4" t="s">
        <v>6029</v>
      </c>
      <c r="C127" s="4" t="s">
        <v>6030</v>
      </c>
      <c r="D127" s="5">
        <v>1</v>
      </c>
      <c r="E127" s="2" t="s">
        <v>3337</v>
      </c>
      <c r="F127" s="2" t="s">
        <v>6077</v>
      </c>
    </row>
    <row r="128" spans="1:6" ht="11.25">
      <c r="A128" s="4" t="s">
        <v>3338</v>
      </c>
      <c r="B128" s="4" t="s">
        <v>6029</v>
      </c>
      <c r="C128" s="4" t="s">
        <v>6035</v>
      </c>
      <c r="D128" s="5">
        <v>1</v>
      </c>
      <c r="E128" s="2" t="s">
        <v>3339</v>
      </c>
      <c r="F128" s="2" t="s">
        <v>6077</v>
      </c>
    </row>
    <row r="129" spans="1:6" ht="11.25">
      <c r="A129" s="4" t="s">
        <v>3340</v>
      </c>
      <c r="B129" s="4" t="s">
        <v>6029</v>
      </c>
      <c r="C129" s="4" t="s">
        <v>6035</v>
      </c>
      <c r="D129" s="5">
        <v>12</v>
      </c>
      <c r="E129" s="2" t="s">
        <v>3341</v>
      </c>
      <c r="F129" s="2" t="s">
        <v>5001</v>
      </c>
    </row>
    <row r="130" spans="1:6" ht="11.25">
      <c r="A130" s="4" t="s">
        <v>3342</v>
      </c>
      <c r="B130" s="4" t="s">
        <v>6029</v>
      </c>
      <c r="C130" s="4" t="s">
        <v>6035</v>
      </c>
      <c r="D130" s="5">
        <v>9</v>
      </c>
      <c r="E130" s="2" t="s">
        <v>3343</v>
      </c>
      <c r="F130" s="2" t="s">
        <v>6077</v>
      </c>
    </row>
    <row r="131" spans="1:6" ht="11.25">
      <c r="A131" s="4" t="s">
        <v>3344</v>
      </c>
      <c r="B131" s="4" t="s">
        <v>6029</v>
      </c>
      <c r="C131" s="4" t="s">
        <v>6030</v>
      </c>
      <c r="D131" s="5">
        <v>1</v>
      </c>
      <c r="E131" s="2" t="s">
        <v>3345</v>
      </c>
      <c r="F131" s="2" t="s">
        <v>6077</v>
      </c>
    </row>
    <row r="132" spans="1:6" ht="11.25">
      <c r="A132" s="4" t="s">
        <v>3346</v>
      </c>
      <c r="B132" s="4" t="s">
        <v>6029</v>
      </c>
      <c r="C132" s="4" t="s">
        <v>6035</v>
      </c>
      <c r="D132" s="5">
        <v>1</v>
      </c>
      <c r="E132" s="2" t="s">
        <v>3347</v>
      </c>
      <c r="F132" s="2" t="s">
        <v>6077</v>
      </c>
    </row>
    <row r="133" spans="1:5" ht="11.25">
      <c r="A133" s="4" t="s">
        <v>3348</v>
      </c>
      <c r="B133" s="4" t="s">
        <v>6029</v>
      </c>
      <c r="C133" s="4" t="s">
        <v>6035</v>
      </c>
      <c r="D133" s="5">
        <v>1</v>
      </c>
      <c r="E133" s="2" t="s">
        <v>3349</v>
      </c>
    </row>
    <row r="134" spans="1:6" ht="11.25">
      <c r="A134" s="4" t="s">
        <v>3350</v>
      </c>
      <c r="B134" s="4" t="s">
        <v>6029</v>
      </c>
      <c r="C134" s="4" t="s">
        <v>6035</v>
      </c>
      <c r="D134" s="5">
        <v>9</v>
      </c>
      <c r="E134" s="2" t="s">
        <v>3351</v>
      </c>
      <c r="F134" s="2" t="s">
        <v>6077</v>
      </c>
    </row>
    <row r="135" spans="1:6" ht="11.25">
      <c r="A135" s="4" t="s">
        <v>3352</v>
      </c>
      <c r="B135" s="4" t="s">
        <v>6029</v>
      </c>
      <c r="C135" s="4" t="s">
        <v>6030</v>
      </c>
      <c r="D135" s="5">
        <v>1</v>
      </c>
      <c r="E135" s="2" t="s">
        <v>3353</v>
      </c>
      <c r="F135" s="2" t="s">
        <v>6077</v>
      </c>
    </row>
    <row r="136" spans="1:6" ht="11.25">
      <c r="A136" s="4" t="s">
        <v>3354</v>
      </c>
      <c r="B136" s="4" t="s">
        <v>6029</v>
      </c>
      <c r="C136" s="4" t="s">
        <v>6035</v>
      </c>
      <c r="D136" s="5">
        <v>12</v>
      </c>
      <c r="E136" s="2" t="s">
        <v>3355</v>
      </c>
      <c r="F136" s="2" t="s">
        <v>5001</v>
      </c>
    </row>
    <row r="137" spans="1:5" ht="11.25">
      <c r="A137" s="4" t="s">
        <v>3356</v>
      </c>
      <c r="B137" s="4" t="s">
        <v>6029</v>
      </c>
      <c r="C137" s="4" t="s">
        <v>6035</v>
      </c>
      <c r="D137" s="5">
        <v>4</v>
      </c>
      <c r="E137" s="2" t="s">
        <v>3357</v>
      </c>
    </row>
    <row r="138" spans="1:6" ht="11.25">
      <c r="A138" s="4" t="s">
        <v>3358</v>
      </c>
      <c r="B138" s="4" t="s">
        <v>6029</v>
      </c>
      <c r="C138" s="4" t="s">
        <v>6035</v>
      </c>
      <c r="D138" s="5">
        <v>1</v>
      </c>
      <c r="E138" s="2" t="s">
        <v>3359</v>
      </c>
      <c r="F138" s="2" t="s">
        <v>6077</v>
      </c>
    </row>
    <row r="139" spans="1:6" ht="11.25">
      <c r="A139" s="4" t="s">
        <v>3360</v>
      </c>
      <c r="B139" s="4" t="s">
        <v>6029</v>
      </c>
      <c r="C139" s="4" t="s">
        <v>6035</v>
      </c>
      <c r="D139" s="5">
        <v>1</v>
      </c>
      <c r="E139" s="2" t="s">
        <v>3361</v>
      </c>
      <c r="F139" s="2" t="s">
        <v>6077</v>
      </c>
    </row>
    <row r="140" spans="1:6" ht="11.25">
      <c r="A140" s="4" t="s">
        <v>3362</v>
      </c>
      <c r="B140" s="4" t="s">
        <v>6029</v>
      </c>
      <c r="C140" s="4" t="s">
        <v>6035</v>
      </c>
      <c r="D140" s="5">
        <v>1</v>
      </c>
      <c r="E140" s="2" t="s">
        <v>3363</v>
      </c>
      <c r="F140" s="2" t="s">
        <v>5001</v>
      </c>
    </row>
    <row r="141" spans="1:6" ht="11.25">
      <c r="A141" s="4" t="s">
        <v>3364</v>
      </c>
      <c r="B141" s="4" t="s">
        <v>6029</v>
      </c>
      <c r="C141" s="4" t="s">
        <v>6035</v>
      </c>
      <c r="D141" s="5">
        <v>1</v>
      </c>
      <c r="E141" s="2" t="s">
        <v>5059</v>
      </c>
      <c r="F141" s="2" t="s">
        <v>5001</v>
      </c>
    </row>
    <row r="142" spans="1:6" ht="11.25">
      <c r="A142" s="4" t="s">
        <v>5060</v>
      </c>
      <c r="B142" s="4" t="s">
        <v>6029</v>
      </c>
      <c r="C142" s="4" t="s">
        <v>6035</v>
      </c>
      <c r="D142" s="5">
        <v>1</v>
      </c>
      <c r="E142" s="2" t="s">
        <v>5061</v>
      </c>
      <c r="F142" s="2" t="s">
        <v>6077</v>
      </c>
    </row>
    <row r="143" spans="1:6" ht="11.25">
      <c r="A143" s="4" t="s">
        <v>5062</v>
      </c>
      <c r="B143" s="4" t="s">
        <v>6029</v>
      </c>
      <c r="C143" s="4" t="s">
        <v>6035</v>
      </c>
      <c r="D143" s="5">
        <v>1</v>
      </c>
      <c r="E143" s="2" t="s">
        <v>5063</v>
      </c>
      <c r="F143" s="2" t="s">
        <v>5001</v>
      </c>
    </row>
    <row r="144" spans="1:6" ht="11.25">
      <c r="A144" s="4" t="s">
        <v>5064</v>
      </c>
      <c r="B144" s="4" t="s">
        <v>6029</v>
      </c>
      <c r="C144" s="4" t="s">
        <v>6035</v>
      </c>
      <c r="D144" s="5">
        <v>1</v>
      </c>
      <c r="E144" s="2" t="s">
        <v>5065</v>
      </c>
      <c r="F144" s="2" t="s">
        <v>5001</v>
      </c>
    </row>
    <row r="145" spans="1:6" ht="11.25">
      <c r="A145" s="4" t="s">
        <v>5066</v>
      </c>
      <c r="B145" s="4" t="s">
        <v>6029</v>
      </c>
      <c r="C145" s="4" t="s">
        <v>6035</v>
      </c>
      <c r="D145" s="5">
        <v>1</v>
      </c>
      <c r="E145" s="2" t="s">
        <v>5067</v>
      </c>
      <c r="F145" s="2" t="s">
        <v>5001</v>
      </c>
    </row>
    <row r="146" spans="1:6" ht="11.25">
      <c r="A146" s="4" t="s">
        <v>5068</v>
      </c>
      <c r="B146" s="4" t="s">
        <v>6029</v>
      </c>
      <c r="C146" s="4" t="s">
        <v>6035</v>
      </c>
      <c r="D146" s="5">
        <v>1</v>
      </c>
      <c r="E146" s="2" t="s">
        <v>5069</v>
      </c>
      <c r="F146" s="2" t="s">
        <v>6077</v>
      </c>
    </row>
    <row r="147" spans="1:6" ht="11.25">
      <c r="A147" s="4" t="s">
        <v>5070</v>
      </c>
      <c r="B147" s="4" t="s">
        <v>6029</v>
      </c>
      <c r="C147" s="4" t="s">
        <v>6035</v>
      </c>
      <c r="D147" s="5">
        <v>1</v>
      </c>
      <c r="E147" s="2" t="s">
        <v>5071</v>
      </c>
      <c r="F147" s="2" t="s">
        <v>6077</v>
      </c>
    </row>
    <row r="148" spans="1:6" ht="11.25">
      <c r="A148" s="4" t="s">
        <v>5072</v>
      </c>
      <c r="B148" s="4" t="s">
        <v>6029</v>
      </c>
      <c r="C148" s="4" t="s">
        <v>6035</v>
      </c>
      <c r="D148" s="5">
        <v>1</v>
      </c>
      <c r="E148" s="2" t="s">
        <v>5073</v>
      </c>
      <c r="F148" s="2" t="s">
        <v>5001</v>
      </c>
    </row>
    <row r="149" spans="1:6" ht="11.25">
      <c r="A149" s="4" t="s">
        <v>5074</v>
      </c>
      <c r="B149" s="4" t="s">
        <v>6029</v>
      </c>
      <c r="C149" s="4" t="s">
        <v>6035</v>
      </c>
      <c r="D149" s="5">
        <v>1</v>
      </c>
      <c r="E149" s="2" t="s">
        <v>5075</v>
      </c>
      <c r="F149" s="2" t="s">
        <v>6077</v>
      </c>
    </row>
    <row r="150" spans="1:6" ht="11.25">
      <c r="A150" s="4" t="s">
        <v>5076</v>
      </c>
      <c r="B150" s="4" t="s">
        <v>6029</v>
      </c>
      <c r="C150" s="4" t="s">
        <v>6035</v>
      </c>
      <c r="D150" s="5">
        <v>1</v>
      </c>
      <c r="E150" s="2" t="s">
        <v>5077</v>
      </c>
      <c r="F150" s="2" t="s">
        <v>5001</v>
      </c>
    </row>
    <row r="151" spans="1:6" ht="11.25">
      <c r="A151" s="4" t="s">
        <v>5078</v>
      </c>
      <c r="B151" s="4" t="s">
        <v>6029</v>
      </c>
      <c r="C151" s="4" t="s">
        <v>6035</v>
      </c>
      <c r="D151" s="5">
        <v>1</v>
      </c>
      <c r="E151" s="2" t="s">
        <v>5079</v>
      </c>
      <c r="F151" s="2" t="s">
        <v>6077</v>
      </c>
    </row>
    <row r="152" spans="1:6" ht="11.25">
      <c r="A152" s="4" t="s">
        <v>5080</v>
      </c>
      <c r="B152" s="4" t="s">
        <v>6029</v>
      </c>
      <c r="C152" s="4" t="s">
        <v>6035</v>
      </c>
      <c r="D152" s="5">
        <v>1</v>
      </c>
      <c r="E152" s="2" t="s">
        <v>5081</v>
      </c>
      <c r="F152" s="2" t="s">
        <v>5001</v>
      </c>
    </row>
    <row r="153" spans="1:6" ht="11.25">
      <c r="A153" s="4" t="s">
        <v>5082</v>
      </c>
      <c r="B153" s="4" t="s">
        <v>6029</v>
      </c>
      <c r="C153" s="4" t="s">
        <v>6035</v>
      </c>
      <c r="D153" s="5">
        <v>3</v>
      </c>
      <c r="E153" s="2" t="s">
        <v>5083</v>
      </c>
      <c r="F153" s="2" t="s">
        <v>6077</v>
      </c>
    </row>
    <row r="154" spans="1:6" ht="11.25">
      <c r="A154" s="4" t="s">
        <v>5084</v>
      </c>
      <c r="B154" s="4" t="s">
        <v>6029</v>
      </c>
      <c r="C154" s="4" t="s">
        <v>6035</v>
      </c>
      <c r="D154" s="5">
        <v>9</v>
      </c>
      <c r="E154" s="2" t="s">
        <v>5085</v>
      </c>
      <c r="F154" s="2" t="s">
        <v>6077</v>
      </c>
    </row>
    <row r="155" spans="1:6" ht="11.25">
      <c r="A155" s="4" t="s">
        <v>5086</v>
      </c>
      <c r="B155" s="4" t="s">
        <v>6029</v>
      </c>
      <c r="C155" s="4" t="s">
        <v>6035</v>
      </c>
      <c r="D155" s="5">
        <v>1</v>
      </c>
      <c r="E155" s="2" t="s">
        <v>5087</v>
      </c>
      <c r="F155" s="2" t="s">
        <v>6077</v>
      </c>
    </row>
    <row r="156" spans="1:6" ht="11.25">
      <c r="A156" s="4" t="s">
        <v>5088</v>
      </c>
      <c r="B156" s="4" t="s">
        <v>6029</v>
      </c>
      <c r="C156" s="4" t="s">
        <v>6035</v>
      </c>
      <c r="D156" s="5">
        <v>1</v>
      </c>
      <c r="E156" s="2" t="s">
        <v>5089</v>
      </c>
      <c r="F156" s="2" t="s">
        <v>5001</v>
      </c>
    </row>
    <row r="157" spans="1:5" ht="11.25">
      <c r="A157" s="4" t="s">
        <v>5090</v>
      </c>
      <c r="B157" s="4" t="s">
        <v>6029</v>
      </c>
      <c r="C157" s="4" t="s">
        <v>6035</v>
      </c>
      <c r="D157" s="5">
        <v>35</v>
      </c>
      <c r="E157" s="2" t="s">
        <v>5091</v>
      </c>
    </row>
    <row r="158" spans="1:6" ht="11.25">
      <c r="A158" s="4" t="s">
        <v>5092</v>
      </c>
      <c r="B158" s="4" t="s">
        <v>6029</v>
      </c>
      <c r="C158" s="4" t="s">
        <v>6035</v>
      </c>
      <c r="D158" s="5">
        <v>1</v>
      </c>
      <c r="E158" s="2" t="s">
        <v>5093</v>
      </c>
      <c r="F158" s="2" t="s">
        <v>6077</v>
      </c>
    </row>
    <row r="159" spans="1:6" ht="11.25">
      <c r="A159" s="4" t="s">
        <v>5094</v>
      </c>
      <c r="B159" s="4" t="s">
        <v>6029</v>
      </c>
      <c r="C159" s="4" t="s">
        <v>6035</v>
      </c>
      <c r="D159" s="5">
        <v>1</v>
      </c>
      <c r="E159" s="2" t="s">
        <v>5095</v>
      </c>
      <c r="F159" s="2" t="s">
        <v>5001</v>
      </c>
    </row>
    <row r="160" spans="1:6" ht="11.25">
      <c r="A160" s="4" t="s">
        <v>5096</v>
      </c>
      <c r="B160" s="4" t="s">
        <v>6029</v>
      </c>
      <c r="C160" s="4" t="s">
        <v>6035</v>
      </c>
      <c r="D160" s="5">
        <v>2</v>
      </c>
      <c r="E160" s="2" t="s">
        <v>5097</v>
      </c>
      <c r="F160" s="2" t="s">
        <v>5001</v>
      </c>
    </row>
    <row r="161" spans="1:6" ht="11.25">
      <c r="A161" s="4" t="s">
        <v>5098</v>
      </c>
      <c r="B161" s="4" t="s">
        <v>6029</v>
      </c>
      <c r="C161" s="4" t="s">
        <v>6035</v>
      </c>
      <c r="D161" s="5">
        <v>12</v>
      </c>
      <c r="E161" s="2" t="s">
        <v>5099</v>
      </c>
      <c r="F161" s="2" t="s">
        <v>5001</v>
      </c>
    </row>
    <row r="162" spans="1:6" ht="11.25">
      <c r="A162" s="4" t="s">
        <v>5100</v>
      </c>
      <c r="B162" s="4" t="s">
        <v>6029</v>
      </c>
      <c r="C162" s="4" t="s">
        <v>6035</v>
      </c>
      <c r="D162" s="5">
        <v>1</v>
      </c>
      <c r="E162" s="2" t="s">
        <v>5101</v>
      </c>
      <c r="F162" s="2" t="s">
        <v>6077</v>
      </c>
    </row>
    <row r="163" spans="1:6" ht="11.25">
      <c r="A163" s="4" t="s">
        <v>5102</v>
      </c>
      <c r="B163" s="4" t="s">
        <v>6029</v>
      </c>
      <c r="C163" s="4" t="s">
        <v>6035</v>
      </c>
      <c r="D163" s="5">
        <v>1</v>
      </c>
      <c r="E163" s="2" t="s">
        <v>5103</v>
      </c>
      <c r="F163" s="2" t="s">
        <v>6077</v>
      </c>
    </row>
    <row r="164" spans="1:6" ht="11.25">
      <c r="A164" s="4" t="s">
        <v>5104</v>
      </c>
      <c r="B164" s="4" t="s">
        <v>6029</v>
      </c>
      <c r="C164" s="4" t="s">
        <v>6035</v>
      </c>
      <c r="D164" s="5">
        <v>2</v>
      </c>
      <c r="E164" s="2" t="s">
        <v>5105</v>
      </c>
      <c r="F164" s="2" t="s">
        <v>5001</v>
      </c>
    </row>
    <row r="165" spans="1:6" ht="11.25">
      <c r="A165" s="4" t="s">
        <v>5106</v>
      </c>
      <c r="B165" s="4" t="s">
        <v>6029</v>
      </c>
      <c r="C165" s="4" t="s">
        <v>6035</v>
      </c>
      <c r="D165" s="5">
        <v>2</v>
      </c>
      <c r="E165" s="2" t="s">
        <v>5107</v>
      </c>
      <c r="F165" s="2" t="s">
        <v>5001</v>
      </c>
    </row>
    <row r="166" spans="1:6" ht="11.25">
      <c r="A166" s="4" t="s">
        <v>5108</v>
      </c>
      <c r="B166" s="4" t="s">
        <v>6029</v>
      </c>
      <c r="C166" s="4" t="s">
        <v>6035</v>
      </c>
      <c r="D166" s="5">
        <v>2</v>
      </c>
      <c r="E166" s="2" t="s">
        <v>5109</v>
      </c>
      <c r="F166" s="2" t="s">
        <v>6077</v>
      </c>
    </row>
    <row r="167" spans="1:6" ht="11.25">
      <c r="A167" s="4" t="s">
        <v>5110</v>
      </c>
      <c r="B167" s="4" t="s">
        <v>6029</v>
      </c>
      <c r="C167" s="4" t="s">
        <v>6035</v>
      </c>
      <c r="D167" s="5">
        <v>1</v>
      </c>
      <c r="E167" s="2" t="s">
        <v>5111</v>
      </c>
      <c r="F167" s="2" t="s">
        <v>6077</v>
      </c>
    </row>
    <row r="168" spans="1:6" ht="11.25">
      <c r="A168" s="4" t="s">
        <v>5112</v>
      </c>
      <c r="B168" s="4" t="s">
        <v>6029</v>
      </c>
      <c r="C168" s="4" t="s">
        <v>6035</v>
      </c>
      <c r="D168" s="5">
        <v>1</v>
      </c>
      <c r="E168" s="2" t="s">
        <v>5113</v>
      </c>
      <c r="F168" s="2" t="s">
        <v>5001</v>
      </c>
    </row>
    <row r="169" spans="1:6" ht="11.25">
      <c r="A169" s="4" t="s">
        <v>5114</v>
      </c>
      <c r="B169" s="4" t="s">
        <v>6029</v>
      </c>
      <c r="C169" s="4" t="s">
        <v>6035</v>
      </c>
      <c r="D169" s="5">
        <v>2</v>
      </c>
      <c r="E169" s="2" t="s">
        <v>5115</v>
      </c>
      <c r="F169" s="2" t="s">
        <v>6077</v>
      </c>
    </row>
    <row r="170" spans="1:6" ht="11.25">
      <c r="A170" s="4" t="s">
        <v>5116</v>
      </c>
      <c r="B170" s="4" t="s">
        <v>6029</v>
      </c>
      <c r="C170" s="4" t="s">
        <v>6035</v>
      </c>
      <c r="D170" s="5">
        <v>1</v>
      </c>
      <c r="E170" s="2" t="s">
        <v>5117</v>
      </c>
      <c r="F170" s="2" t="s">
        <v>6077</v>
      </c>
    </row>
    <row r="171" spans="1:6" ht="11.25">
      <c r="A171" s="4" t="s">
        <v>5118</v>
      </c>
      <c r="B171" s="4" t="s">
        <v>6029</v>
      </c>
      <c r="C171" s="4" t="s">
        <v>6035</v>
      </c>
      <c r="D171" s="5">
        <v>1</v>
      </c>
      <c r="E171" s="2" t="s">
        <v>5119</v>
      </c>
      <c r="F171" s="2" t="s">
        <v>5001</v>
      </c>
    </row>
    <row r="172" spans="1:6" ht="11.25">
      <c r="A172" s="4" t="s">
        <v>5120</v>
      </c>
      <c r="B172" s="4" t="s">
        <v>6029</v>
      </c>
      <c r="C172" s="4" t="s">
        <v>6035</v>
      </c>
      <c r="D172" s="5">
        <v>1</v>
      </c>
      <c r="E172" s="2" t="s">
        <v>5121</v>
      </c>
      <c r="F172" s="2" t="s">
        <v>5001</v>
      </c>
    </row>
    <row r="173" spans="1:6" ht="11.25">
      <c r="A173" s="4" t="s">
        <v>5122</v>
      </c>
      <c r="B173" s="4" t="s">
        <v>6029</v>
      </c>
      <c r="C173" s="4" t="s">
        <v>6035</v>
      </c>
      <c r="D173" s="5">
        <v>1</v>
      </c>
      <c r="E173" s="2" t="s">
        <v>2360</v>
      </c>
      <c r="F173" s="2" t="s">
        <v>6077</v>
      </c>
    </row>
    <row r="174" spans="1:6" ht="11.25">
      <c r="A174" s="4" t="s">
        <v>2361</v>
      </c>
      <c r="B174" s="4" t="s">
        <v>6029</v>
      </c>
      <c r="C174" s="4" t="s">
        <v>6035</v>
      </c>
      <c r="D174" s="5">
        <v>1</v>
      </c>
      <c r="E174" s="2" t="s">
        <v>2362</v>
      </c>
      <c r="F174" s="2" t="s">
        <v>6077</v>
      </c>
    </row>
    <row r="175" spans="1:6" ht="11.25">
      <c r="A175" s="4" t="s">
        <v>2363</v>
      </c>
      <c r="B175" s="4" t="s">
        <v>6029</v>
      </c>
      <c r="C175" s="4" t="s">
        <v>6035</v>
      </c>
      <c r="D175" s="5">
        <v>2</v>
      </c>
      <c r="E175" s="2" t="s">
        <v>2364</v>
      </c>
      <c r="F175" s="2" t="s">
        <v>5001</v>
      </c>
    </row>
    <row r="176" spans="1:6" ht="11.25">
      <c r="A176" s="4" t="s">
        <v>2365</v>
      </c>
      <c r="B176" s="4" t="s">
        <v>6029</v>
      </c>
      <c r="C176" s="4" t="s">
        <v>6035</v>
      </c>
      <c r="D176" s="5">
        <v>8</v>
      </c>
      <c r="E176" s="2" t="s">
        <v>2366</v>
      </c>
      <c r="F176" s="2" t="s">
        <v>5001</v>
      </c>
    </row>
    <row r="177" spans="1:6" ht="11.25">
      <c r="A177" s="4" t="s">
        <v>2367</v>
      </c>
      <c r="B177" s="4" t="s">
        <v>6029</v>
      </c>
      <c r="C177" s="4" t="s">
        <v>6035</v>
      </c>
      <c r="D177" s="5">
        <v>1</v>
      </c>
      <c r="E177" s="2" t="s">
        <v>2368</v>
      </c>
      <c r="F177" s="2" t="s">
        <v>6077</v>
      </c>
    </row>
    <row r="178" spans="1:6" ht="11.25">
      <c r="A178" s="4" t="s">
        <v>2369</v>
      </c>
      <c r="B178" s="4" t="s">
        <v>6029</v>
      </c>
      <c r="C178" s="4" t="s">
        <v>6035</v>
      </c>
      <c r="D178" s="5">
        <v>1</v>
      </c>
      <c r="E178" s="2" t="s">
        <v>2370</v>
      </c>
      <c r="F178" s="2" t="s">
        <v>6077</v>
      </c>
    </row>
    <row r="179" spans="1:6" ht="11.25">
      <c r="A179" s="4" t="s">
        <v>2371</v>
      </c>
      <c r="B179" s="4" t="s">
        <v>6029</v>
      </c>
      <c r="C179" s="4" t="s">
        <v>6035</v>
      </c>
      <c r="D179" s="5">
        <v>1</v>
      </c>
      <c r="E179" s="2" t="s">
        <v>2372</v>
      </c>
      <c r="F179" s="2" t="s">
        <v>6077</v>
      </c>
    </row>
    <row r="180" spans="1:6" ht="11.25">
      <c r="A180" s="4" t="s">
        <v>2373</v>
      </c>
      <c r="B180" s="4" t="s">
        <v>6029</v>
      </c>
      <c r="C180" s="4" t="s">
        <v>6035</v>
      </c>
      <c r="D180" s="5">
        <v>1</v>
      </c>
      <c r="E180" s="2" t="s">
        <v>2374</v>
      </c>
      <c r="F180" s="2" t="s">
        <v>6077</v>
      </c>
    </row>
    <row r="181" spans="1:6" ht="11.25">
      <c r="A181" s="4" t="s">
        <v>2375</v>
      </c>
      <c r="B181" s="4" t="s">
        <v>6029</v>
      </c>
      <c r="C181" s="4" t="s">
        <v>6035</v>
      </c>
      <c r="D181" s="5">
        <v>1</v>
      </c>
      <c r="E181" s="2" t="s">
        <v>2376</v>
      </c>
      <c r="F181" s="2" t="s">
        <v>6077</v>
      </c>
    </row>
    <row r="182" spans="1:6" ht="11.25">
      <c r="A182" s="4" t="s">
        <v>2377</v>
      </c>
      <c r="B182" s="4" t="s">
        <v>6029</v>
      </c>
      <c r="C182" s="4" t="s">
        <v>6035</v>
      </c>
      <c r="D182" s="5">
        <v>1</v>
      </c>
      <c r="E182" s="2" t="s">
        <v>2378</v>
      </c>
      <c r="F182" s="2" t="s">
        <v>6077</v>
      </c>
    </row>
    <row r="183" spans="1:6" ht="11.25">
      <c r="A183" s="4" t="s">
        <v>2379</v>
      </c>
      <c r="B183" s="4" t="s">
        <v>6029</v>
      </c>
      <c r="C183" s="4" t="s">
        <v>6035</v>
      </c>
      <c r="D183" s="5">
        <v>1</v>
      </c>
      <c r="E183" s="2" t="s">
        <v>2380</v>
      </c>
      <c r="F183" s="2" t="s">
        <v>6077</v>
      </c>
    </row>
    <row r="184" spans="1:6" ht="11.25">
      <c r="A184" s="4" t="s">
        <v>2381</v>
      </c>
      <c r="B184" s="4" t="s">
        <v>6029</v>
      </c>
      <c r="C184" s="4" t="s">
        <v>6035</v>
      </c>
      <c r="D184" s="5">
        <v>1</v>
      </c>
      <c r="E184" s="2" t="s">
        <v>2382</v>
      </c>
      <c r="F184" s="2" t="s">
        <v>6077</v>
      </c>
    </row>
    <row r="185" spans="1:6" ht="11.25">
      <c r="A185" s="4" t="s">
        <v>2383</v>
      </c>
      <c r="B185" s="4" t="s">
        <v>6029</v>
      </c>
      <c r="C185" s="4" t="s">
        <v>6035</v>
      </c>
      <c r="D185" s="5">
        <v>1</v>
      </c>
      <c r="E185" s="2" t="s">
        <v>2384</v>
      </c>
      <c r="F185" s="2" t="s">
        <v>6077</v>
      </c>
    </row>
    <row r="186" spans="1:6" ht="11.25">
      <c r="A186" s="4" t="s">
        <v>2385</v>
      </c>
      <c r="B186" s="4" t="s">
        <v>6029</v>
      </c>
      <c r="C186" s="4" t="s">
        <v>6035</v>
      </c>
      <c r="D186" s="5">
        <v>1</v>
      </c>
      <c r="E186" s="2" t="s">
        <v>2386</v>
      </c>
      <c r="F186" s="2" t="s">
        <v>6077</v>
      </c>
    </row>
    <row r="187" spans="1:5" ht="11.25">
      <c r="A187" s="4" t="s">
        <v>2387</v>
      </c>
      <c r="B187" s="4" t="s">
        <v>6112</v>
      </c>
      <c r="C187" s="4" t="s">
        <v>6030</v>
      </c>
      <c r="D187" s="5">
        <v>30</v>
      </c>
      <c r="E187" s="2" t="s">
        <v>2388</v>
      </c>
    </row>
    <row r="188" spans="1:5" ht="11.25">
      <c r="A188" s="4" t="s">
        <v>2389</v>
      </c>
      <c r="B188" s="4" t="s">
        <v>6029</v>
      </c>
      <c r="C188" s="4" t="s">
        <v>6030</v>
      </c>
      <c r="D188" s="5">
        <v>5</v>
      </c>
      <c r="E188" s="2" t="s">
        <v>2390</v>
      </c>
    </row>
    <row r="189" spans="1:5" ht="11.25">
      <c r="A189" s="4" t="s">
        <v>2391</v>
      </c>
      <c r="B189" s="4" t="s">
        <v>6029</v>
      </c>
      <c r="C189" s="4" t="s">
        <v>6030</v>
      </c>
      <c r="D189" s="5">
        <v>4</v>
      </c>
      <c r="E189" s="2" t="s">
        <v>2392</v>
      </c>
    </row>
    <row r="190" spans="1:5" ht="11.25">
      <c r="A190" s="4" t="s">
        <v>2393</v>
      </c>
      <c r="B190" s="4" t="s">
        <v>6029</v>
      </c>
      <c r="C190" s="4" t="s">
        <v>6030</v>
      </c>
      <c r="D190" s="5">
        <v>7</v>
      </c>
      <c r="E190" s="2" t="s">
        <v>2394</v>
      </c>
    </row>
    <row r="191" spans="1:5" ht="11.25">
      <c r="A191" s="4" t="s">
        <v>2395</v>
      </c>
      <c r="B191" s="4" t="s">
        <v>6112</v>
      </c>
      <c r="C191" s="4" t="s">
        <v>6030</v>
      </c>
      <c r="D191" s="5">
        <v>24</v>
      </c>
      <c r="E191" s="2" t="s">
        <v>2396</v>
      </c>
    </row>
    <row r="192" spans="1:5" ht="11.25">
      <c r="A192" s="4" t="s">
        <v>2397</v>
      </c>
      <c r="B192" s="4" t="s">
        <v>6029</v>
      </c>
      <c r="C192" s="4" t="s">
        <v>6030</v>
      </c>
      <c r="D192" s="5">
        <v>3</v>
      </c>
      <c r="E192" s="2" t="s">
        <v>2398</v>
      </c>
    </row>
    <row r="193" spans="1:5" ht="11.25">
      <c r="A193" s="4" t="s">
        <v>2399</v>
      </c>
      <c r="B193" s="4" t="s">
        <v>6029</v>
      </c>
      <c r="C193" s="4" t="s">
        <v>6035</v>
      </c>
      <c r="D193" s="5">
        <v>1</v>
      </c>
      <c r="E193" s="2" t="s">
        <v>2400</v>
      </c>
    </row>
    <row r="194" spans="1:5" ht="11.25">
      <c r="A194" s="4" t="s">
        <v>2401</v>
      </c>
      <c r="B194" s="4" t="s">
        <v>6029</v>
      </c>
      <c r="C194" s="4" t="s">
        <v>6035</v>
      </c>
      <c r="D194" s="5">
        <v>1</v>
      </c>
      <c r="E194" s="2" t="s">
        <v>2402</v>
      </c>
    </row>
    <row r="195" spans="1:5" ht="11.25">
      <c r="A195" s="4" t="s">
        <v>2403</v>
      </c>
      <c r="B195" s="4" t="s">
        <v>6029</v>
      </c>
      <c r="C195" s="4" t="s">
        <v>6035</v>
      </c>
      <c r="D195" s="5">
        <v>2</v>
      </c>
      <c r="E195" s="2" t="s">
        <v>2404</v>
      </c>
    </row>
    <row r="196" spans="1:6" ht="11.25">
      <c r="A196" s="4" t="s">
        <v>2405</v>
      </c>
      <c r="B196" s="4" t="s">
        <v>6029</v>
      </c>
      <c r="C196" s="4" t="s">
        <v>6035</v>
      </c>
      <c r="D196" s="5">
        <v>1</v>
      </c>
      <c r="E196" s="2" t="s">
        <v>2406</v>
      </c>
      <c r="F196" s="2" t="s">
        <v>5001</v>
      </c>
    </row>
    <row r="197" spans="1:6" ht="11.25">
      <c r="A197" s="4" t="s">
        <v>2407</v>
      </c>
      <c r="B197" s="4" t="s">
        <v>6029</v>
      </c>
      <c r="C197" s="4" t="s">
        <v>6035</v>
      </c>
      <c r="D197" s="5">
        <v>1</v>
      </c>
      <c r="E197" s="2" t="s">
        <v>2408</v>
      </c>
      <c r="F197" s="2" t="s">
        <v>5001</v>
      </c>
    </row>
    <row r="198" spans="1:6" ht="11.25">
      <c r="A198" s="4" t="s">
        <v>2409</v>
      </c>
      <c r="B198" s="4" t="s">
        <v>6029</v>
      </c>
      <c r="C198" s="4" t="s">
        <v>6035</v>
      </c>
      <c r="D198" s="5">
        <v>2</v>
      </c>
      <c r="E198" s="2" t="s">
        <v>2410</v>
      </c>
      <c r="F198" s="2" t="s">
        <v>5001</v>
      </c>
    </row>
    <row r="199" spans="1:6" ht="11.25">
      <c r="A199" s="4" t="s">
        <v>2411</v>
      </c>
      <c r="B199" s="4" t="s">
        <v>6029</v>
      </c>
      <c r="C199" s="4" t="s">
        <v>6035</v>
      </c>
      <c r="D199" s="5">
        <v>1</v>
      </c>
      <c r="E199" s="2" t="s">
        <v>2412</v>
      </c>
      <c r="F199" s="2" t="s">
        <v>5001</v>
      </c>
    </row>
    <row r="200" spans="1:5" ht="11.25">
      <c r="A200" s="4" t="s">
        <v>2413</v>
      </c>
      <c r="B200" s="4" t="s">
        <v>6029</v>
      </c>
      <c r="C200" s="4" t="s">
        <v>6035</v>
      </c>
      <c r="D200" s="5">
        <v>1</v>
      </c>
      <c r="E200" s="2" t="s">
        <v>2414</v>
      </c>
    </row>
    <row r="201" spans="1:5" ht="11.25">
      <c r="A201" s="4" t="s">
        <v>2415</v>
      </c>
      <c r="B201" s="4" t="s">
        <v>6029</v>
      </c>
      <c r="C201" s="4" t="s">
        <v>6035</v>
      </c>
      <c r="D201" s="5">
        <v>1</v>
      </c>
      <c r="E201" s="2" t="s">
        <v>2416</v>
      </c>
    </row>
    <row r="202" spans="1:6" ht="11.25">
      <c r="A202" s="4" t="s">
        <v>2417</v>
      </c>
      <c r="B202" s="4" t="s">
        <v>6029</v>
      </c>
      <c r="C202" s="4" t="s">
        <v>6035</v>
      </c>
      <c r="D202" s="5">
        <v>1</v>
      </c>
      <c r="E202" s="2" t="s">
        <v>2418</v>
      </c>
      <c r="F202" s="2" t="s">
        <v>5001</v>
      </c>
    </row>
    <row r="203" spans="1:6" ht="11.25">
      <c r="A203" s="4" t="s">
        <v>2419</v>
      </c>
      <c r="B203" s="4" t="s">
        <v>6029</v>
      </c>
      <c r="C203" s="4" t="s">
        <v>6035</v>
      </c>
      <c r="D203" s="5">
        <v>1</v>
      </c>
      <c r="E203" s="2" t="s">
        <v>2420</v>
      </c>
      <c r="F203" s="2" t="s">
        <v>5001</v>
      </c>
    </row>
    <row r="204" spans="1:6" ht="11.25">
      <c r="A204" s="4" t="s">
        <v>2421</v>
      </c>
      <c r="B204" s="4" t="s">
        <v>6029</v>
      </c>
      <c r="C204" s="4" t="s">
        <v>6035</v>
      </c>
      <c r="D204" s="5">
        <v>1</v>
      </c>
      <c r="E204" s="2" t="s">
        <v>2422</v>
      </c>
      <c r="F204" s="2" t="s">
        <v>942</v>
      </c>
    </row>
    <row r="205" spans="1:6" ht="11.25">
      <c r="A205" s="4" t="s">
        <v>2423</v>
      </c>
      <c r="B205" s="4" t="s">
        <v>6029</v>
      </c>
      <c r="C205" s="4" t="s">
        <v>6030</v>
      </c>
      <c r="D205" s="5">
        <v>30</v>
      </c>
      <c r="E205" s="2" t="s">
        <v>2424</v>
      </c>
      <c r="F205" s="2" t="s">
        <v>942</v>
      </c>
    </row>
    <row r="206" spans="1:5" ht="11.25">
      <c r="A206" s="4" t="s">
        <v>2425</v>
      </c>
      <c r="B206" s="4" t="s">
        <v>6029</v>
      </c>
      <c r="C206" s="4" t="s">
        <v>6035</v>
      </c>
      <c r="D206" s="5">
        <v>1</v>
      </c>
      <c r="E206" s="2" t="s">
        <v>2426</v>
      </c>
    </row>
    <row r="207" spans="1:6" ht="11.25">
      <c r="A207" s="4" t="s">
        <v>2427</v>
      </c>
      <c r="B207" s="4" t="s">
        <v>6029</v>
      </c>
      <c r="C207" s="4" t="s">
        <v>6035</v>
      </c>
      <c r="D207" s="5">
        <v>2</v>
      </c>
      <c r="E207" s="2" t="s">
        <v>2428</v>
      </c>
      <c r="F207" s="2" t="s">
        <v>6077</v>
      </c>
    </row>
    <row r="208" spans="1:6" ht="11.25">
      <c r="A208" s="4" t="s">
        <v>2429</v>
      </c>
      <c r="B208" s="4" t="s">
        <v>6029</v>
      </c>
      <c r="C208" s="4" t="s">
        <v>6035</v>
      </c>
      <c r="D208" s="5">
        <v>1</v>
      </c>
      <c r="E208" s="2" t="s">
        <v>2430</v>
      </c>
      <c r="F208" s="2" t="s">
        <v>5001</v>
      </c>
    </row>
    <row r="209" spans="1:6" ht="11.25">
      <c r="A209" s="4" t="s">
        <v>2431</v>
      </c>
      <c r="B209" s="4" t="s">
        <v>6029</v>
      </c>
      <c r="C209" s="4" t="s">
        <v>6035</v>
      </c>
      <c r="D209" s="5">
        <v>1</v>
      </c>
      <c r="E209" s="2" t="s">
        <v>2432</v>
      </c>
      <c r="F209" s="2" t="s">
        <v>5001</v>
      </c>
    </row>
    <row r="210" spans="1:6" ht="11.25">
      <c r="A210" s="4" t="s">
        <v>2433</v>
      </c>
      <c r="B210" s="4" t="s">
        <v>6029</v>
      </c>
      <c r="C210" s="4" t="s">
        <v>6035</v>
      </c>
      <c r="D210" s="5">
        <v>1</v>
      </c>
      <c r="E210" s="2" t="s">
        <v>2434</v>
      </c>
      <c r="F210" s="2" t="s">
        <v>5001</v>
      </c>
    </row>
    <row r="211" spans="1:6" ht="11.25">
      <c r="A211" s="4" t="s">
        <v>2435</v>
      </c>
      <c r="B211" s="4" t="s">
        <v>6029</v>
      </c>
      <c r="C211" s="4" t="s">
        <v>6035</v>
      </c>
      <c r="D211" s="5">
        <v>1</v>
      </c>
      <c r="E211" s="2" t="s">
        <v>2436</v>
      </c>
      <c r="F211" s="2" t="s">
        <v>5001</v>
      </c>
    </row>
    <row r="212" spans="1:6" ht="11.25">
      <c r="A212" s="4" t="s">
        <v>2437</v>
      </c>
      <c r="B212" s="4" t="s">
        <v>6029</v>
      </c>
      <c r="C212" s="4" t="s">
        <v>6035</v>
      </c>
      <c r="D212" s="5">
        <v>1</v>
      </c>
      <c r="E212" s="2" t="s">
        <v>2438</v>
      </c>
      <c r="F212" s="2" t="s">
        <v>5001</v>
      </c>
    </row>
    <row r="213" spans="1:6" ht="11.25">
      <c r="A213" s="4" t="s">
        <v>2439</v>
      </c>
      <c r="B213" s="4" t="s">
        <v>6029</v>
      </c>
      <c r="C213" s="4" t="s">
        <v>6035</v>
      </c>
      <c r="D213" s="5">
        <v>3</v>
      </c>
      <c r="E213" s="2" t="s">
        <v>2440</v>
      </c>
      <c r="F213" s="2" t="s">
        <v>942</v>
      </c>
    </row>
    <row r="214" spans="1:5" ht="11.25">
      <c r="A214" s="4" t="s">
        <v>2441</v>
      </c>
      <c r="B214" s="4" t="s">
        <v>6029</v>
      </c>
      <c r="C214" s="4" t="s">
        <v>6035</v>
      </c>
      <c r="D214" s="5">
        <v>9</v>
      </c>
      <c r="E214" s="2" t="s">
        <v>2442</v>
      </c>
    </row>
    <row r="215" spans="1:5" ht="11.25">
      <c r="A215" s="4" t="s">
        <v>2443</v>
      </c>
      <c r="B215" s="4" t="s">
        <v>6029</v>
      </c>
      <c r="C215" s="4" t="s">
        <v>6035</v>
      </c>
      <c r="D215" s="5">
        <v>2</v>
      </c>
      <c r="E215" s="2" t="s">
        <v>2444</v>
      </c>
    </row>
    <row r="216" spans="1:5" ht="11.25">
      <c r="A216" s="4" t="s">
        <v>2445</v>
      </c>
      <c r="B216" s="4" t="s">
        <v>6029</v>
      </c>
      <c r="C216" s="4" t="s">
        <v>6035</v>
      </c>
      <c r="D216" s="5">
        <v>3</v>
      </c>
      <c r="E216" s="2" t="s">
        <v>2446</v>
      </c>
    </row>
    <row r="217" spans="1:5" ht="11.25">
      <c r="A217" s="4" t="s">
        <v>2447</v>
      </c>
      <c r="B217" s="4" t="s">
        <v>6029</v>
      </c>
      <c r="C217" s="4" t="s">
        <v>6035</v>
      </c>
      <c r="D217" s="5">
        <v>1</v>
      </c>
      <c r="E217" s="2" t="s">
        <v>2448</v>
      </c>
    </row>
    <row r="218" spans="1:5" ht="11.25">
      <c r="A218" s="4" t="s">
        <v>2449</v>
      </c>
      <c r="B218" s="4" t="s">
        <v>6029</v>
      </c>
      <c r="C218" s="4" t="s">
        <v>6035</v>
      </c>
      <c r="D218" s="5">
        <v>1</v>
      </c>
      <c r="E218" s="2" t="s">
        <v>2450</v>
      </c>
    </row>
    <row r="219" spans="1:5" ht="11.25">
      <c r="A219" s="4" t="s">
        <v>2451</v>
      </c>
      <c r="B219" s="4" t="s">
        <v>6029</v>
      </c>
      <c r="C219" s="4" t="s">
        <v>6035</v>
      </c>
      <c r="D219" s="5">
        <v>1</v>
      </c>
      <c r="E219" s="2" t="s">
        <v>2452</v>
      </c>
    </row>
    <row r="220" spans="1:5" ht="11.25">
      <c r="A220" s="4" t="s">
        <v>2453</v>
      </c>
      <c r="B220" s="4" t="s">
        <v>6029</v>
      </c>
      <c r="C220" s="4" t="s">
        <v>6035</v>
      </c>
      <c r="D220" s="5">
        <v>1</v>
      </c>
      <c r="E220" s="2" t="s">
        <v>2454</v>
      </c>
    </row>
    <row r="221" spans="1:5" ht="11.25">
      <c r="A221" s="4" t="s">
        <v>2455</v>
      </c>
      <c r="B221" s="4" t="s">
        <v>6029</v>
      </c>
      <c r="C221" s="4" t="s">
        <v>6035</v>
      </c>
      <c r="D221" s="5">
        <v>1</v>
      </c>
      <c r="E221" s="2" t="s">
        <v>2456</v>
      </c>
    </row>
    <row r="222" spans="1:5" ht="11.25">
      <c r="A222" s="4" t="s">
        <v>2457</v>
      </c>
      <c r="B222" s="4" t="s">
        <v>6029</v>
      </c>
      <c r="C222" s="4" t="s">
        <v>6035</v>
      </c>
      <c r="D222" s="5">
        <v>2</v>
      </c>
      <c r="E222" s="2" t="s">
        <v>2458</v>
      </c>
    </row>
    <row r="223" spans="1:5" ht="11.25">
      <c r="A223" s="4" t="s">
        <v>2459</v>
      </c>
      <c r="B223" s="4" t="s">
        <v>6029</v>
      </c>
      <c r="C223" s="4" t="s">
        <v>6035</v>
      </c>
      <c r="D223" s="5">
        <v>1</v>
      </c>
      <c r="E223" s="2" t="s">
        <v>2460</v>
      </c>
    </row>
    <row r="224" spans="1:6" ht="11.25">
      <c r="A224" s="4" t="s">
        <v>2461</v>
      </c>
      <c r="B224" s="4" t="s">
        <v>6029</v>
      </c>
      <c r="C224" s="4" t="s">
        <v>6035</v>
      </c>
      <c r="D224" s="5">
        <v>2</v>
      </c>
      <c r="E224" s="2" t="s">
        <v>2462</v>
      </c>
      <c r="F224" s="2" t="s">
        <v>2463</v>
      </c>
    </row>
    <row r="225" spans="1:6" ht="11.25">
      <c r="A225" s="4" t="s">
        <v>2464</v>
      </c>
      <c r="B225" s="4" t="s">
        <v>6029</v>
      </c>
      <c r="C225" s="4" t="s">
        <v>6035</v>
      </c>
      <c r="D225" s="5">
        <v>1</v>
      </c>
      <c r="E225" s="2" t="s">
        <v>2465</v>
      </c>
      <c r="F225" s="2" t="s">
        <v>2463</v>
      </c>
    </row>
    <row r="226" spans="1:6" ht="11.25">
      <c r="A226" s="4" t="s">
        <v>2466</v>
      </c>
      <c r="B226" s="4" t="s">
        <v>6112</v>
      </c>
      <c r="C226" s="4" t="s">
        <v>6030</v>
      </c>
      <c r="D226" s="5">
        <v>20</v>
      </c>
      <c r="E226" s="2" t="s">
        <v>2467</v>
      </c>
      <c r="F226" s="2" t="s">
        <v>944</v>
      </c>
    </row>
    <row r="227" spans="1:6" ht="11.25">
      <c r="A227" s="4" t="s">
        <v>2468</v>
      </c>
      <c r="B227" s="4" t="s">
        <v>6029</v>
      </c>
      <c r="C227" s="4" t="s">
        <v>6035</v>
      </c>
      <c r="D227" s="5">
        <v>3</v>
      </c>
      <c r="E227" s="2" t="s">
        <v>2469</v>
      </c>
      <c r="F227" s="2" t="s">
        <v>6077</v>
      </c>
    </row>
    <row r="228" spans="1:5" ht="11.25">
      <c r="A228" s="4" t="s">
        <v>2470</v>
      </c>
      <c r="B228" s="4" t="s">
        <v>6029</v>
      </c>
      <c r="C228" s="4" t="s">
        <v>6035</v>
      </c>
      <c r="D228" s="5">
        <v>1</v>
      </c>
      <c r="E228" s="2" t="s">
        <v>2420</v>
      </c>
    </row>
    <row r="229" spans="1:5" ht="11.25">
      <c r="A229" s="4" t="s">
        <v>2471</v>
      </c>
      <c r="B229" s="4" t="s">
        <v>6029</v>
      </c>
      <c r="C229" s="4" t="s">
        <v>6035</v>
      </c>
      <c r="D229" s="5">
        <v>1</v>
      </c>
      <c r="E229" s="2" t="s">
        <v>2472</v>
      </c>
    </row>
    <row r="230" spans="1:5" ht="11.25">
      <c r="A230" s="4" t="s">
        <v>2473</v>
      </c>
      <c r="B230" s="4" t="s">
        <v>6029</v>
      </c>
      <c r="C230" s="4" t="s">
        <v>6035</v>
      </c>
      <c r="D230" s="5">
        <v>2</v>
      </c>
      <c r="E230" s="2" t="s">
        <v>2474</v>
      </c>
    </row>
    <row r="231" spans="1:6" ht="11.25">
      <c r="A231" s="4" t="s">
        <v>2475</v>
      </c>
      <c r="B231" s="4" t="s">
        <v>6112</v>
      </c>
      <c r="C231" s="4" t="s">
        <v>6030</v>
      </c>
      <c r="D231" s="5">
        <v>35</v>
      </c>
      <c r="E231" s="2" t="s">
        <v>2476</v>
      </c>
      <c r="F231" s="2" t="s">
        <v>2477</v>
      </c>
    </row>
    <row r="232" spans="1:6" ht="11.25">
      <c r="A232" s="4" t="s">
        <v>2478</v>
      </c>
      <c r="B232" s="4" t="s">
        <v>6029</v>
      </c>
      <c r="C232" s="4" t="s">
        <v>6035</v>
      </c>
      <c r="D232" s="5">
        <v>3</v>
      </c>
      <c r="E232" s="2" t="s">
        <v>2479</v>
      </c>
      <c r="F232" s="2" t="s">
        <v>2477</v>
      </c>
    </row>
    <row r="233" spans="1:6" ht="11.25">
      <c r="A233" s="4" t="s">
        <v>2480</v>
      </c>
      <c r="B233" s="4" t="s">
        <v>6029</v>
      </c>
      <c r="C233" s="4" t="s">
        <v>6035</v>
      </c>
      <c r="D233" s="5">
        <v>3</v>
      </c>
      <c r="E233" s="2" t="s">
        <v>2481</v>
      </c>
      <c r="F233" s="2" t="s">
        <v>2477</v>
      </c>
    </row>
    <row r="234" spans="1:6" ht="11.25">
      <c r="A234" s="4" t="s">
        <v>2482</v>
      </c>
      <c r="B234" s="4" t="s">
        <v>6029</v>
      </c>
      <c r="C234" s="4" t="s">
        <v>6035</v>
      </c>
      <c r="D234" s="5">
        <v>3</v>
      </c>
      <c r="E234" s="2" t="s">
        <v>2483</v>
      </c>
      <c r="F234" s="2" t="s">
        <v>2477</v>
      </c>
    </row>
    <row r="235" spans="1:6" ht="11.25">
      <c r="A235" s="4" t="s">
        <v>2484</v>
      </c>
      <c r="B235" s="4" t="s">
        <v>6029</v>
      </c>
      <c r="C235" s="4" t="s">
        <v>6035</v>
      </c>
      <c r="D235" s="5">
        <v>1</v>
      </c>
      <c r="E235" s="2" t="s">
        <v>2485</v>
      </c>
      <c r="F235" s="2" t="s">
        <v>2477</v>
      </c>
    </row>
    <row r="236" spans="1:6" ht="11.25">
      <c r="A236" s="4" t="s">
        <v>2486</v>
      </c>
      <c r="B236" s="4" t="s">
        <v>6112</v>
      </c>
      <c r="C236" s="4" t="s">
        <v>6030</v>
      </c>
      <c r="D236" s="5">
        <v>35</v>
      </c>
      <c r="E236" s="2" t="s">
        <v>2487</v>
      </c>
      <c r="F236" s="2" t="s">
        <v>2477</v>
      </c>
    </row>
    <row r="237" spans="1:6" ht="11.25">
      <c r="A237" s="4" t="s">
        <v>2488</v>
      </c>
      <c r="B237" s="4" t="s">
        <v>6112</v>
      </c>
      <c r="C237" s="4" t="s">
        <v>6030</v>
      </c>
      <c r="D237" s="5">
        <v>15</v>
      </c>
      <c r="E237" s="2" t="s">
        <v>2489</v>
      </c>
      <c r="F237" s="2" t="s">
        <v>2477</v>
      </c>
    </row>
    <row r="238" spans="1:6" ht="11.25">
      <c r="A238" s="4" t="s">
        <v>2490</v>
      </c>
      <c r="B238" s="4" t="s">
        <v>6029</v>
      </c>
      <c r="C238" s="4" t="s">
        <v>6035</v>
      </c>
      <c r="D238" s="5">
        <v>1</v>
      </c>
      <c r="E238" s="2" t="s">
        <v>2491</v>
      </c>
      <c r="F238" s="2" t="s">
        <v>2477</v>
      </c>
    </row>
    <row r="239" spans="1:6" ht="11.25">
      <c r="A239" s="4" t="s">
        <v>2492</v>
      </c>
      <c r="B239" s="4" t="s">
        <v>6029</v>
      </c>
      <c r="C239" s="4" t="s">
        <v>6035</v>
      </c>
      <c r="D239" s="5">
        <v>1</v>
      </c>
      <c r="E239" s="2" t="s">
        <v>2493</v>
      </c>
      <c r="F239" s="2" t="s">
        <v>2477</v>
      </c>
    </row>
    <row r="240" spans="1:6" ht="11.25">
      <c r="A240" s="4" t="s">
        <v>2494</v>
      </c>
      <c r="B240" s="4" t="s">
        <v>6029</v>
      </c>
      <c r="C240" s="4" t="s">
        <v>6035</v>
      </c>
      <c r="D240" s="5">
        <v>1</v>
      </c>
      <c r="E240" s="2" t="s">
        <v>2495</v>
      </c>
      <c r="F240" s="2" t="s">
        <v>2477</v>
      </c>
    </row>
    <row r="241" spans="1:6" ht="11.25">
      <c r="A241" s="4" t="s">
        <v>2496</v>
      </c>
      <c r="B241" s="4" t="s">
        <v>6112</v>
      </c>
      <c r="C241" s="4" t="s">
        <v>6030</v>
      </c>
      <c r="D241" s="5">
        <v>35</v>
      </c>
      <c r="E241" s="2" t="s">
        <v>2497</v>
      </c>
      <c r="F241" s="2" t="s">
        <v>2477</v>
      </c>
    </row>
    <row r="242" spans="1:6" ht="11.25">
      <c r="A242" s="4" t="s">
        <v>2498</v>
      </c>
      <c r="B242" s="4" t="s">
        <v>6029</v>
      </c>
      <c r="C242" s="4" t="s">
        <v>6035</v>
      </c>
      <c r="D242" s="5">
        <v>1</v>
      </c>
      <c r="E242" s="2" t="s">
        <v>2499</v>
      </c>
      <c r="F242" s="2" t="s">
        <v>2477</v>
      </c>
    </row>
    <row r="243" spans="1:5" ht="11.25">
      <c r="A243" s="4" t="s">
        <v>2470</v>
      </c>
      <c r="B243" s="4" t="s">
        <v>6029</v>
      </c>
      <c r="C243" s="4" t="s">
        <v>6035</v>
      </c>
      <c r="D243" s="5">
        <v>1</v>
      </c>
      <c r="E243" s="2" t="s">
        <v>2420</v>
      </c>
    </row>
    <row r="244" spans="1:5" ht="11.25">
      <c r="A244" s="4" t="s">
        <v>2471</v>
      </c>
      <c r="B244" s="4" t="s">
        <v>6029</v>
      </c>
      <c r="C244" s="4" t="s">
        <v>6035</v>
      </c>
      <c r="D244" s="5">
        <v>1</v>
      </c>
      <c r="E244" s="2" t="s">
        <v>2472</v>
      </c>
    </row>
    <row r="245" spans="1:5" ht="11.25">
      <c r="A245" s="4" t="s">
        <v>2473</v>
      </c>
      <c r="B245" s="4" t="s">
        <v>6029</v>
      </c>
      <c r="C245" s="4" t="s">
        <v>6035</v>
      </c>
      <c r="D245" s="5">
        <v>2</v>
      </c>
      <c r="E245" s="2" t="s">
        <v>2474</v>
      </c>
    </row>
    <row r="246" spans="1:6" ht="11.25">
      <c r="A246" s="4" t="s">
        <v>2475</v>
      </c>
      <c r="B246" s="4" t="s">
        <v>6112</v>
      </c>
      <c r="C246" s="4" t="s">
        <v>6030</v>
      </c>
      <c r="D246" s="5">
        <v>35</v>
      </c>
      <c r="E246" s="2" t="s">
        <v>2476</v>
      </c>
      <c r="F246" s="2" t="s">
        <v>2477</v>
      </c>
    </row>
    <row r="247" spans="1:6" ht="11.25">
      <c r="A247" s="4" t="s">
        <v>2478</v>
      </c>
      <c r="B247" s="4" t="s">
        <v>6029</v>
      </c>
      <c r="C247" s="4" t="s">
        <v>6035</v>
      </c>
      <c r="D247" s="5">
        <v>3</v>
      </c>
      <c r="E247" s="2" t="s">
        <v>2479</v>
      </c>
      <c r="F247" s="2" t="s">
        <v>2477</v>
      </c>
    </row>
    <row r="248" spans="1:6" ht="11.25">
      <c r="A248" s="4" t="s">
        <v>2480</v>
      </c>
      <c r="B248" s="4" t="s">
        <v>6029</v>
      </c>
      <c r="C248" s="4" t="s">
        <v>6035</v>
      </c>
      <c r="D248" s="5">
        <v>3</v>
      </c>
      <c r="E248" s="2" t="s">
        <v>2481</v>
      </c>
      <c r="F248" s="2" t="s">
        <v>2477</v>
      </c>
    </row>
    <row r="249" spans="1:6" ht="11.25">
      <c r="A249" s="4" t="s">
        <v>2482</v>
      </c>
      <c r="B249" s="4" t="s">
        <v>6029</v>
      </c>
      <c r="C249" s="4" t="s">
        <v>6035</v>
      </c>
      <c r="D249" s="5">
        <v>3</v>
      </c>
      <c r="E249" s="2" t="s">
        <v>2483</v>
      </c>
      <c r="F249" s="2" t="s">
        <v>2477</v>
      </c>
    </row>
    <row r="250" spans="1:6" ht="11.25">
      <c r="A250" s="4" t="s">
        <v>2484</v>
      </c>
      <c r="B250" s="4" t="s">
        <v>6029</v>
      </c>
      <c r="C250" s="4" t="s">
        <v>6035</v>
      </c>
      <c r="D250" s="5">
        <v>1</v>
      </c>
      <c r="E250" s="2" t="s">
        <v>2485</v>
      </c>
      <c r="F250" s="2" t="s">
        <v>2477</v>
      </c>
    </row>
    <row r="251" spans="1:6" ht="11.25">
      <c r="A251" s="4" t="s">
        <v>2486</v>
      </c>
      <c r="B251" s="4" t="s">
        <v>6112</v>
      </c>
      <c r="C251" s="4" t="s">
        <v>6030</v>
      </c>
      <c r="D251" s="5">
        <v>35</v>
      </c>
      <c r="E251" s="2" t="s">
        <v>2487</v>
      </c>
      <c r="F251" s="2" t="s">
        <v>2477</v>
      </c>
    </row>
    <row r="252" spans="1:6" ht="11.25">
      <c r="A252" s="4" t="s">
        <v>2488</v>
      </c>
      <c r="B252" s="4" t="s">
        <v>6112</v>
      </c>
      <c r="C252" s="4" t="s">
        <v>6030</v>
      </c>
      <c r="D252" s="5">
        <v>15</v>
      </c>
      <c r="E252" s="2" t="s">
        <v>2489</v>
      </c>
      <c r="F252" s="2" t="s">
        <v>2477</v>
      </c>
    </row>
    <row r="253" spans="1:6" ht="11.25">
      <c r="A253" s="4" t="s">
        <v>2490</v>
      </c>
      <c r="B253" s="4" t="s">
        <v>6029</v>
      </c>
      <c r="C253" s="4" t="s">
        <v>6035</v>
      </c>
      <c r="D253" s="5">
        <v>1</v>
      </c>
      <c r="E253" s="2" t="s">
        <v>2491</v>
      </c>
      <c r="F253" s="2" t="s">
        <v>2477</v>
      </c>
    </row>
    <row r="254" spans="1:6" ht="11.25">
      <c r="A254" s="4" t="s">
        <v>2492</v>
      </c>
      <c r="B254" s="4" t="s">
        <v>6029</v>
      </c>
      <c r="C254" s="4" t="s">
        <v>6035</v>
      </c>
      <c r="D254" s="5">
        <v>1</v>
      </c>
      <c r="E254" s="2" t="s">
        <v>2493</v>
      </c>
      <c r="F254" s="2" t="s">
        <v>2477</v>
      </c>
    </row>
    <row r="255" spans="1:6" ht="11.25">
      <c r="A255" s="4" t="s">
        <v>2494</v>
      </c>
      <c r="B255" s="4" t="s">
        <v>6029</v>
      </c>
      <c r="C255" s="4" t="s">
        <v>6035</v>
      </c>
      <c r="D255" s="5">
        <v>1</v>
      </c>
      <c r="E255" s="2" t="s">
        <v>2495</v>
      </c>
      <c r="F255" s="2" t="s">
        <v>2477</v>
      </c>
    </row>
    <row r="256" spans="1:6" ht="11.25">
      <c r="A256" s="4" t="s">
        <v>2496</v>
      </c>
      <c r="B256" s="4" t="s">
        <v>6112</v>
      </c>
      <c r="C256" s="4" t="s">
        <v>6030</v>
      </c>
      <c r="D256" s="5">
        <v>35</v>
      </c>
      <c r="E256" s="2" t="s">
        <v>2497</v>
      </c>
      <c r="F256" s="2" t="s">
        <v>2477</v>
      </c>
    </row>
    <row r="257" spans="1:6" ht="11.25">
      <c r="A257" s="4" t="s">
        <v>2498</v>
      </c>
      <c r="B257" s="4" t="s">
        <v>6029</v>
      </c>
      <c r="C257" s="4" t="s">
        <v>6035</v>
      </c>
      <c r="D257" s="5">
        <v>1</v>
      </c>
      <c r="E257" s="2" t="s">
        <v>2499</v>
      </c>
      <c r="F257" s="2" t="s">
        <v>2477</v>
      </c>
    </row>
    <row r="258" spans="1:6" ht="11.25">
      <c r="A258" s="4">
        <v>5000</v>
      </c>
      <c r="B258" s="4" t="s">
        <v>6112</v>
      </c>
      <c r="C258" s="4" t="s">
        <v>6030</v>
      </c>
      <c r="D258" s="5">
        <v>33</v>
      </c>
      <c r="E258" s="2" t="s">
        <v>2500</v>
      </c>
      <c r="F258" s="2" t="s">
        <v>2501</v>
      </c>
    </row>
    <row r="259" spans="1:6" ht="11.25">
      <c r="A259" s="4" t="s">
        <v>2502</v>
      </c>
      <c r="B259" s="4" t="s">
        <v>6029</v>
      </c>
      <c r="C259" s="4" t="s">
        <v>6035</v>
      </c>
      <c r="D259" s="5">
        <v>4</v>
      </c>
      <c r="E259" s="2" t="s">
        <v>2503</v>
      </c>
      <c r="F259" s="2" t="s">
        <v>2504</v>
      </c>
    </row>
    <row r="260" spans="1:6" ht="11.25">
      <c r="A260" s="4" t="s">
        <v>2505</v>
      </c>
      <c r="B260" s="4" t="s">
        <v>6029</v>
      </c>
      <c r="C260" s="4" t="s">
        <v>6030</v>
      </c>
      <c r="D260" s="5">
        <v>2</v>
      </c>
      <c r="E260" s="2" t="s">
        <v>2506</v>
      </c>
      <c r="F260" s="2" t="s">
        <v>2507</v>
      </c>
    </row>
    <row r="261" spans="1:6" ht="11.25">
      <c r="A261" s="4" t="s">
        <v>2508</v>
      </c>
      <c r="B261" s="4" t="s">
        <v>6029</v>
      </c>
      <c r="C261" s="4" t="s">
        <v>6035</v>
      </c>
      <c r="D261" s="5">
        <v>6</v>
      </c>
      <c r="E261" s="2" t="s">
        <v>2509</v>
      </c>
      <c r="F261" s="2" t="s">
        <v>2504</v>
      </c>
    </row>
    <row r="262" spans="1:5" ht="11.25">
      <c r="A262" s="4" t="s">
        <v>2510</v>
      </c>
      <c r="B262" s="4" t="s">
        <v>6029</v>
      </c>
      <c r="C262" s="4" t="s">
        <v>6035</v>
      </c>
      <c r="D262" s="5">
        <v>7</v>
      </c>
      <c r="E262" s="2" t="s">
        <v>2511</v>
      </c>
    </row>
    <row r="263" spans="1:5" ht="11.25">
      <c r="A263" s="4" t="s">
        <v>2512</v>
      </c>
      <c r="B263" s="4" t="s">
        <v>6112</v>
      </c>
      <c r="C263" s="4" t="s">
        <v>6030</v>
      </c>
      <c r="D263" s="5">
        <v>30</v>
      </c>
      <c r="E263" s="2" t="s">
        <v>2513</v>
      </c>
    </row>
    <row r="264" spans="1:5" ht="11.25">
      <c r="A264" s="4" t="s">
        <v>2514</v>
      </c>
      <c r="B264" s="4" t="s">
        <v>6029</v>
      </c>
      <c r="C264" s="4" t="s">
        <v>6030</v>
      </c>
      <c r="D264" s="5">
        <v>2</v>
      </c>
      <c r="E264" s="2" t="s">
        <v>2515</v>
      </c>
    </row>
    <row r="265" spans="1:6" ht="11.25">
      <c r="A265" s="4" t="s">
        <v>2516</v>
      </c>
      <c r="B265" s="4" t="s">
        <v>6112</v>
      </c>
      <c r="C265" s="4" t="s">
        <v>6030</v>
      </c>
      <c r="D265" s="5">
        <v>19</v>
      </c>
      <c r="E265" s="2" t="s">
        <v>2517</v>
      </c>
      <c r="F265" s="2" t="s">
        <v>2504</v>
      </c>
    </row>
    <row r="266" spans="1:6" ht="11.25">
      <c r="A266" s="4" t="s">
        <v>2518</v>
      </c>
      <c r="B266" s="4" t="s">
        <v>6112</v>
      </c>
      <c r="C266" s="4" t="s">
        <v>6030</v>
      </c>
      <c r="D266" s="5">
        <v>25</v>
      </c>
      <c r="E266" s="2" t="s">
        <v>2506</v>
      </c>
      <c r="F266" s="2" t="s">
        <v>2504</v>
      </c>
    </row>
    <row r="267" spans="1:6" ht="11.25">
      <c r="A267" s="4" t="s">
        <v>2519</v>
      </c>
      <c r="B267" s="4" t="s">
        <v>6029</v>
      </c>
      <c r="C267" s="4" t="s">
        <v>6035</v>
      </c>
      <c r="D267" s="5">
        <v>1</v>
      </c>
      <c r="E267" s="2" t="s">
        <v>2520</v>
      </c>
      <c r="F267" s="2" t="s">
        <v>2504</v>
      </c>
    </row>
    <row r="268" spans="1:6" ht="11.25">
      <c r="A268" s="4" t="s">
        <v>2521</v>
      </c>
      <c r="B268" s="4" t="s">
        <v>6112</v>
      </c>
      <c r="C268" s="4" t="s">
        <v>6030</v>
      </c>
      <c r="D268" s="5">
        <v>50</v>
      </c>
      <c r="E268" s="2" t="s">
        <v>2522</v>
      </c>
      <c r="F268" s="2" t="s">
        <v>6077</v>
      </c>
    </row>
    <row r="269" spans="1:6" ht="11.25">
      <c r="A269" s="4" t="s">
        <v>2523</v>
      </c>
      <c r="B269" s="4" t="s">
        <v>6029</v>
      </c>
      <c r="C269" s="4" t="s">
        <v>6035</v>
      </c>
      <c r="D269" s="5">
        <v>4</v>
      </c>
      <c r="E269" s="2" t="s">
        <v>2524</v>
      </c>
      <c r="F269" s="2" t="s">
        <v>6077</v>
      </c>
    </row>
    <row r="270" spans="1:6" ht="11.25">
      <c r="A270" s="4" t="s">
        <v>2525</v>
      </c>
      <c r="B270" s="4" t="s">
        <v>6029</v>
      </c>
      <c r="C270" s="4" t="s">
        <v>6035</v>
      </c>
      <c r="D270" s="5">
        <v>3</v>
      </c>
      <c r="E270" s="2" t="s">
        <v>2526</v>
      </c>
      <c r="F270" s="2" t="s">
        <v>6077</v>
      </c>
    </row>
    <row r="271" spans="1:6" ht="11.25">
      <c r="A271" s="4" t="s">
        <v>2527</v>
      </c>
      <c r="B271" s="4" t="s">
        <v>6029</v>
      </c>
      <c r="C271" s="4" t="s">
        <v>6030</v>
      </c>
      <c r="D271" s="5">
        <v>1</v>
      </c>
      <c r="E271" s="2" t="s">
        <v>142</v>
      </c>
      <c r="F271" s="2" t="s">
        <v>6077</v>
      </c>
    </row>
    <row r="272" spans="1:6" ht="11.25">
      <c r="A272" s="4" t="s">
        <v>143</v>
      </c>
      <c r="B272" s="4" t="s">
        <v>6029</v>
      </c>
      <c r="C272" s="4" t="s">
        <v>6035</v>
      </c>
      <c r="D272" s="5">
        <v>1</v>
      </c>
      <c r="E272" s="2" t="s">
        <v>144</v>
      </c>
      <c r="F272" s="2" t="s">
        <v>6077</v>
      </c>
    </row>
    <row r="273" spans="1:6" ht="11.25">
      <c r="A273" s="4" t="s">
        <v>145</v>
      </c>
      <c r="B273" s="4" t="s">
        <v>6029</v>
      </c>
      <c r="C273" s="4" t="s">
        <v>6035</v>
      </c>
      <c r="D273" s="5">
        <v>1</v>
      </c>
      <c r="E273" s="2" t="s">
        <v>146</v>
      </c>
      <c r="F273" s="2" t="s">
        <v>147</v>
      </c>
    </row>
    <row r="274" spans="1:6" ht="11.25">
      <c r="A274" s="4" t="s">
        <v>148</v>
      </c>
      <c r="B274" s="4" t="s">
        <v>6029</v>
      </c>
      <c r="C274" s="4" t="s">
        <v>6035</v>
      </c>
      <c r="D274" s="5">
        <v>5</v>
      </c>
      <c r="E274" s="2" t="s">
        <v>149</v>
      </c>
      <c r="F274" s="2" t="s">
        <v>150</v>
      </c>
    </row>
    <row r="275" spans="1:6" ht="11.25">
      <c r="A275" s="4" t="s">
        <v>151</v>
      </c>
      <c r="B275" s="4" t="s">
        <v>6029</v>
      </c>
      <c r="C275" s="4" t="s">
        <v>6035</v>
      </c>
      <c r="D275" s="5">
        <v>1</v>
      </c>
      <c r="E275" s="2" t="s">
        <v>152</v>
      </c>
      <c r="F275" s="2" t="s">
        <v>2504</v>
      </c>
    </row>
    <row r="276" spans="1:5" ht="11.25">
      <c r="A276" s="4" t="s">
        <v>153</v>
      </c>
      <c r="B276" s="4" t="s">
        <v>6029</v>
      </c>
      <c r="C276" s="4" t="s">
        <v>6030</v>
      </c>
      <c r="D276" s="5">
        <v>1</v>
      </c>
      <c r="E276" s="2" t="s">
        <v>154</v>
      </c>
    </row>
    <row r="277" spans="1:6" ht="11.25">
      <c r="A277" s="4" t="s">
        <v>155</v>
      </c>
      <c r="B277" s="4" t="s">
        <v>6029</v>
      </c>
      <c r="C277" s="4" t="s">
        <v>6035</v>
      </c>
      <c r="D277" s="5">
        <v>5</v>
      </c>
      <c r="E277" s="2" t="s">
        <v>156</v>
      </c>
      <c r="F277" s="2" t="s">
        <v>6077</v>
      </c>
    </row>
    <row r="278" spans="1:6" ht="11.25">
      <c r="A278" s="4" t="s">
        <v>157</v>
      </c>
      <c r="B278" s="4" t="s">
        <v>6029</v>
      </c>
      <c r="C278" s="4" t="s">
        <v>6035</v>
      </c>
      <c r="D278" s="5">
        <v>5</v>
      </c>
      <c r="E278" s="2" t="s">
        <v>158</v>
      </c>
      <c r="F278" s="2" t="s">
        <v>6077</v>
      </c>
    </row>
    <row r="279" spans="1:6" ht="11.25">
      <c r="A279" s="4" t="s">
        <v>159</v>
      </c>
      <c r="B279" s="4" t="s">
        <v>6029</v>
      </c>
      <c r="C279" s="4" t="s">
        <v>6035</v>
      </c>
      <c r="D279" s="5">
        <v>5</v>
      </c>
      <c r="E279" s="2" t="s">
        <v>160</v>
      </c>
      <c r="F279" s="2" t="s">
        <v>6077</v>
      </c>
    </row>
    <row r="280" spans="1:6" ht="11.25">
      <c r="A280" s="4" t="s">
        <v>161</v>
      </c>
      <c r="B280" s="4" t="s">
        <v>6029</v>
      </c>
      <c r="C280" s="4" t="s">
        <v>6035</v>
      </c>
      <c r="D280" s="5">
        <v>5</v>
      </c>
      <c r="E280" s="2" t="s">
        <v>162</v>
      </c>
      <c r="F280" s="2" t="s">
        <v>6077</v>
      </c>
    </row>
    <row r="281" spans="1:6" ht="11.25">
      <c r="A281" s="4" t="s">
        <v>163</v>
      </c>
      <c r="B281" s="4" t="s">
        <v>6029</v>
      </c>
      <c r="C281" s="4" t="s">
        <v>6035</v>
      </c>
      <c r="D281" s="5">
        <v>2</v>
      </c>
      <c r="E281" s="2" t="s">
        <v>164</v>
      </c>
      <c r="F281" s="2" t="s">
        <v>6077</v>
      </c>
    </row>
    <row r="282" spans="1:6" ht="11.25">
      <c r="A282" s="4" t="s">
        <v>165</v>
      </c>
      <c r="B282" s="4" t="s">
        <v>6029</v>
      </c>
      <c r="C282" s="4" t="s">
        <v>6035</v>
      </c>
      <c r="D282" s="5">
        <v>1</v>
      </c>
      <c r="E282" s="2" t="s">
        <v>166</v>
      </c>
      <c r="F282" s="2" t="s">
        <v>6077</v>
      </c>
    </row>
    <row r="283" spans="1:6" ht="11.25">
      <c r="A283" s="4" t="s">
        <v>167</v>
      </c>
      <c r="B283" s="4" t="s">
        <v>6029</v>
      </c>
      <c r="C283" s="4" t="s">
        <v>6035</v>
      </c>
      <c r="D283" s="5">
        <v>1</v>
      </c>
      <c r="E283" s="2" t="s">
        <v>168</v>
      </c>
      <c r="F283" s="2" t="s">
        <v>6077</v>
      </c>
    </row>
    <row r="284" spans="1:6" ht="11.25">
      <c r="A284" s="4" t="s">
        <v>169</v>
      </c>
      <c r="B284" s="4" t="s">
        <v>6029</v>
      </c>
      <c r="C284" s="4" t="s">
        <v>6035</v>
      </c>
      <c r="D284" s="5">
        <v>2</v>
      </c>
      <c r="E284" s="2" t="s">
        <v>170</v>
      </c>
      <c r="F284" s="2" t="s">
        <v>6077</v>
      </c>
    </row>
    <row r="285" spans="1:6" ht="11.25">
      <c r="A285" s="4" t="s">
        <v>171</v>
      </c>
      <c r="B285" s="4" t="s">
        <v>6029</v>
      </c>
      <c r="C285" s="4" t="s">
        <v>6035</v>
      </c>
      <c r="D285" s="5">
        <v>1</v>
      </c>
      <c r="E285" s="2" t="s">
        <v>172</v>
      </c>
      <c r="F285" s="2" t="s">
        <v>6077</v>
      </c>
    </row>
    <row r="286" spans="1:6" ht="11.25">
      <c r="A286" s="4" t="s">
        <v>173</v>
      </c>
      <c r="B286" s="4" t="s">
        <v>6029</v>
      </c>
      <c r="C286" s="4" t="s">
        <v>6035</v>
      </c>
      <c r="D286" s="5">
        <v>1</v>
      </c>
      <c r="E286" s="2" t="s">
        <v>174</v>
      </c>
      <c r="F286" s="2" t="s">
        <v>6077</v>
      </c>
    </row>
    <row r="287" spans="1:6" ht="11.25">
      <c r="A287" s="4" t="s">
        <v>175</v>
      </c>
      <c r="B287" s="4" t="s">
        <v>6029</v>
      </c>
      <c r="C287" s="4" t="s">
        <v>6035</v>
      </c>
      <c r="D287" s="5">
        <v>4</v>
      </c>
      <c r="E287" s="2" t="s">
        <v>176</v>
      </c>
      <c r="F287" s="2" t="s">
        <v>6077</v>
      </c>
    </row>
    <row r="288" spans="1:6" ht="11.25">
      <c r="A288" s="4" t="s">
        <v>177</v>
      </c>
      <c r="B288" s="4" t="s">
        <v>6029</v>
      </c>
      <c r="C288" s="4" t="s">
        <v>6035</v>
      </c>
      <c r="D288" s="5">
        <v>3</v>
      </c>
      <c r="E288" s="2" t="s">
        <v>178</v>
      </c>
      <c r="F288" s="2" t="s">
        <v>6077</v>
      </c>
    </row>
    <row r="289" spans="1:6" ht="11.25">
      <c r="A289" s="4" t="s">
        <v>179</v>
      </c>
      <c r="B289" s="4" t="s">
        <v>6029</v>
      </c>
      <c r="C289" s="4" t="s">
        <v>6035</v>
      </c>
      <c r="D289" s="5">
        <v>4</v>
      </c>
      <c r="E289" s="2" t="s">
        <v>180</v>
      </c>
      <c r="F289" s="2" t="s">
        <v>6077</v>
      </c>
    </row>
    <row r="290" spans="1:6" ht="11.25">
      <c r="A290" s="4" t="s">
        <v>181</v>
      </c>
      <c r="B290" s="4" t="s">
        <v>6029</v>
      </c>
      <c r="C290" s="4" t="s">
        <v>6030</v>
      </c>
      <c r="D290" s="5">
        <v>10</v>
      </c>
      <c r="E290" s="2" t="s">
        <v>182</v>
      </c>
      <c r="F290" s="2" t="s">
        <v>2501</v>
      </c>
    </row>
    <row r="291" spans="1:6" ht="11.25">
      <c r="A291" s="4" t="s">
        <v>183</v>
      </c>
      <c r="B291" s="4" t="s">
        <v>6029</v>
      </c>
      <c r="C291" s="4" t="s">
        <v>6030</v>
      </c>
      <c r="D291" s="5">
        <v>20</v>
      </c>
      <c r="E291" s="2" t="s">
        <v>184</v>
      </c>
      <c r="F291" s="2" t="s">
        <v>185</v>
      </c>
    </row>
    <row r="292" spans="1:5" ht="11.25">
      <c r="A292" s="4" t="s">
        <v>186</v>
      </c>
      <c r="B292" s="4" t="s">
        <v>6029</v>
      </c>
      <c r="C292" s="4" t="s">
        <v>6035</v>
      </c>
      <c r="D292" s="5">
        <v>2</v>
      </c>
      <c r="E292" s="2" t="s">
        <v>187</v>
      </c>
    </row>
    <row r="293" spans="1:5" ht="11.25">
      <c r="A293" s="4" t="s">
        <v>188</v>
      </c>
      <c r="B293" s="4" t="s">
        <v>6029</v>
      </c>
      <c r="C293" s="4" t="s">
        <v>6035</v>
      </c>
      <c r="D293" s="5">
        <v>1</v>
      </c>
      <c r="E293" s="2" t="s">
        <v>189</v>
      </c>
    </row>
    <row r="294" spans="1:5" ht="11.25">
      <c r="A294" s="4" t="s">
        <v>190</v>
      </c>
      <c r="B294" s="4" t="s">
        <v>6029</v>
      </c>
      <c r="C294" s="4" t="s">
        <v>6035</v>
      </c>
      <c r="D294" s="5">
        <v>8</v>
      </c>
      <c r="E294" s="2" t="s">
        <v>191</v>
      </c>
    </row>
    <row r="295" spans="1:6" ht="11.25">
      <c r="A295" s="4" t="s">
        <v>192</v>
      </c>
      <c r="B295" s="4" t="s">
        <v>6029</v>
      </c>
      <c r="C295" s="4" t="s">
        <v>6035</v>
      </c>
      <c r="D295" s="5">
        <v>8</v>
      </c>
      <c r="E295" s="2" t="s">
        <v>193</v>
      </c>
      <c r="F295" s="2" t="s">
        <v>6077</v>
      </c>
    </row>
    <row r="296" spans="1:6" ht="11.25">
      <c r="A296" s="4" t="s">
        <v>194</v>
      </c>
      <c r="B296" s="4" t="s">
        <v>6029</v>
      </c>
      <c r="C296" s="4" t="s">
        <v>6035</v>
      </c>
      <c r="D296" s="5">
        <v>8</v>
      </c>
      <c r="E296" s="2" t="s">
        <v>195</v>
      </c>
      <c r="F296" s="2" t="s">
        <v>2504</v>
      </c>
    </row>
    <row r="297" spans="1:6" ht="11.25">
      <c r="A297" s="4" t="s">
        <v>196</v>
      </c>
      <c r="B297" s="4" t="s">
        <v>6029</v>
      </c>
      <c r="C297" s="4" t="s">
        <v>6035</v>
      </c>
      <c r="D297" s="5">
        <v>8</v>
      </c>
      <c r="E297" s="2" t="s">
        <v>197</v>
      </c>
      <c r="F297" s="2" t="s">
        <v>2504</v>
      </c>
    </row>
    <row r="298" spans="1:6" ht="11.25">
      <c r="A298" s="4" t="s">
        <v>198</v>
      </c>
      <c r="B298" s="4" t="s">
        <v>6029</v>
      </c>
      <c r="C298" s="4" t="s">
        <v>6035</v>
      </c>
      <c r="D298" s="5">
        <v>8</v>
      </c>
      <c r="E298" s="2" t="s">
        <v>199</v>
      </c>
      <c r="F298" s="2" t="s">
        <v>2504</v>
      </c>
    </row>
    <row r="299" spans="1:6" ht="11.25">
      <c r="A299" s="4" t="s">
        <v>200</v>
      </c>
      <c r="B299" s="4" t="s">
        <v>6029</v>
      </c>
      <c r="C299" s="4" t="s">
        <v>6035</v>
      </c>
      <c r="D299" s="5">
        <v>1</v>
      </c>
      <c r="E299" s="2" t="s">
        <v>201</v>
      </c>
      <c r="F299" s="2" t="s">
        <v>202</v>
      </c>
    </row>
    <row r="300" spans="1:6" ht="11.25">
      <c r="A300" s="4" t="s">
        <v>203</v>
      </c>
      <c r="B300" s="4" t="s">
        <v>6029</v>
      </c>
      <c r="C300" s="4" t="s">
        <v>6035</v>
      </c>
      <c r="D300" s="5">
        <v>8</v>
      </c>
      <c r="E300" s="2" t="s">
        <v>204</v>
      </c>
      <c r="F300" s="2" t="s">
        <v>147</v>
      </c>
    </row>
    <row r="301" spans="1:6" ht="11.25">
      <c r="A301" s="4" t="s">
        <v>205</v>
      </c>
      <c r="B301" s="4" t="s">
        <v>6029</v>
      </c>
      <c r="C301" s="4" t="s">
        <v>6035</v>
      </c>
      <c r="D301" s="5">
        <v>4</v>
      </c>
      <c r="E301" s="2" t="s">
        <v>206</v>
      </c>
      <c r="F301" s="2" t="s">
        <v>2504</v>
      </c>
    </row>
    <row r="302" spans="1:6" ht="11.25">
      <c r="A302" s="4" t="s">
        <v>207</v>
      </c>
      <c r="B302" s="4" t="s">
        <v>6029</v>
      </c>
      <c r="C302" s="4" t="s">
        <v>6035</v>
      </c>
      <c r="D302" s="5">
        <v>1</v>
      </c>
      <c r="E302" s="2" t="s">
        <v>208</v>
      </c>
      <c r="F302" s="2" t="s">
        <v>2504</v>
      </c>
    </row>
    <row r="303" spans="1:6" ht="11.25">
      <c r="A303" s="4" t="s">
        <v>209</v>
      </c>
      <c r="B303" s="4" t="s">
        <v>6029</v>
      </c>
      <c r="C303" s="4" t="s">
        <v>6035</v>
      </c>
      <c r="D303" s="5">
        <v>8</v>
      </c>
      <c r="E303" s="2" t="s">
        <v>210</v>
      </c>
      <c r="F303" s="2" t="s">
        <v>6077</v>
      </c>
    </row>
    <row r="304" spans="1:6" ht="11.25">
      <c r="A304" s="4" t="s">
        <v>211</v>
      </c>
      <c r="B304" s="4" t="s">
        <v>6029</v>
      </c>
      <c r="C304" s="4" t="s">
        <v>6035</v>
      </c>
      <c r="D304" s="5">
        <v>8</v>
      </c>
      <c r="E304" s="2" t="s">
        <v>212</v>
      </c>
      <c r="F304" s="2" t="s">
        <v>6077</v>
      </c>
    </row>
    <row r="305" spans="1:5" ht="11.25">
      <c r="A305" s="4" t="s">
        <v>213</v>
      </c>
      <c r="B305" s="4" t="s">
        <v>6029</v>
      </c>
      <c r="C305" s="4" t="s">
        <v>6035</v>
      </c>
      <c r="D305" s="5">
        <v>8</v>
      </c>
      <c r="E305" s="2" t="s">
        <v>214</v>
      </c>
    </row>
    <row r="306" spans="1:5" ht="11.25">
      <c r="A306" s="4" t="s">
        <v>215</v>
      </c>
      <c r="B306" s="4" t="s">
        <v>6029</v>
      </c>
      <c r="C306" s="4" t="s">
        <v>6035</v>
      </c>
      <c r="D306" s="5">
        <v>1</v>
      </c>
      <c r="E306" s="2" t="s">
        <v>216</v>
      </c>
    </row>
    <row r="307" spans="1:6" ht="11.25">
      <c r="A307" s="4" t="s">
        <v>217</v>
      </c>
      <c r="B307" s="4" t="s">
        <v>6029</v>
      </c>
      <c r="C307" s="4" t="s">
        <v>6035</v>
      </c>
      <c r="D307" s="5">
        <v>4</v>
      </c>
      <c r="E307" s="2" t="s">
        <v>218</v>
      </c>
      <c r="F307" s="2" t="s">
        <v>2507</v>
      </c>
    </row>
    <row r="308" spans="1:6" ht="11.25">
      <c r="A308" s="4" t="s">
        <v>219</v>
      </c>
      <c r="B308" s="4" t="s">
        <v>6029</v>
      </c>
      <c r="C308" s="4" t="s">
        <v>6035</v>
      </c>
      <c r="D308" s="5">
        <v>5</v>
      </c>
      <c r="E308" s="2" t="s">
        <v>220</v>
      </c>
      <c r="F308" s="2" t="s">
        <v>6077</v>
      </c>
    </row>
    <row r="309" spans="1:6" ht="11.25">
      <c r="A309" s="4" t="s">
        <v>221</v>
      </c>
      <c r="B309" s="4" t="s">
        <v>6029</v>
      </c>
      <c r="C309" s="4" t="s">
        <v>6035</v>
      </c>
      <c r="D309" s="5">
        <v>5</v>
      </c>
      <c r="E309" s="2" t="s">
        <v>222</v>
      </c>
      <c r="F309" s="2" t="s">
        <v>6077</v>
      </c>
    </row>
    <row r="310" spans="1:6" ht="11.25">
      <c r="A310" s="4" t="s">
        <v>223</v>
      </c>
      <c r="B310" s="4" t="s">
        <v>6029</v>
      </c>
      <c r="C310" s="4" t="s">
        <v>6035</v>
      </c>
      <c r="D310" s="5">
        <v>5</v>
      </c>
      <c r="E310" s="2" t="s">
        <v>224</v>
      </c>
      <c r="F310" s="2" t="s">
        <v>6077</v>
      </c>
    </row>
    <row r="311" spans="1:6" ht="11.25">
      <c r="A311" s="4" t="s">
        <v>225</v>
      </c>
      <c r="B311" s="4" t="s">
        <v>6029</v>
      </c>
      <c r="C311" s="4" t="s">
        <v>6035</v>
      </c>
      <c r="D311" s="5">
        <v>5</v>
      </c>
      <c r="E311" s="2" t="s">
        <v>226</v>
      </c>
      <c r="F311" s="2" t="s">
        <v>6077</v>
      </c>
    </row>
    <row r="312" spans="1:6" ht="11.25">
      <c r="A312" s="4" t="s">
        <v>227</v>
      </c>
      <c r="B312" s="4" t="s">
        <v>6029</v>
      </c>
      <c r="C312" s="4" t="s">
        <v>6035</v>
      </c>
      <c r="D312" s="5">
        <v>3</v>
      </c>
      <c r="E312" s="2" t="s">
        <v>228</v>
      </c>
      <c r="F312" s="2" t="s">
        <v>147</v>
      </c>
    </row>
    <row r="313" spans="1:5" ht="11.25">
      <c r="A313" s="4" t="s">
        <v>229</v>
      </c>
      <c r="B313" s="4" t="s">
        <v>6029</v>
      </c>
      <c r="C313" s="4" t="s">
        <v>6035</v>
      </c>
      <c r="D313" s="5">
        <v>1</v>
      </c>
      <c r="E313" s="2" t="s">
        <v>230</v>
      </c>
    </row>
    <row r="314" spans="1:5" ht="11.25">
      <c r="A314" s="4" t="s">
        <v>231</v>
      </c>
      <c r="B314" s="4" t="s">
        <v>6029</v>
      </c>
      <c r="C314" s="4" t="s">
        <v>6035</v>
      </c>
      <c r="D314" s="5">
        <v>1</v>
      </c>
      <c r="E314" s="2" t="s">
        <v>232</v>
      </c>
    </row>
    <row r="315" spans="1:6" ht="11.25">
      <c r="A315" s="4" t="s">
        <v>233</v>
      </c>
      <c r="B315" s="4" t="s">
        <v>6029</v>
      </c>
      <c r="C315" s="4" t="s">
        <v>6035</v>
      </c>
      <c r="D315" s="5">
        <v>8</v>
      </c>
      <c r="E315" s="2" t="s">
        <v>234</v>
      </c>
      <c r="F315" s="2" t="s">
        <v>922</v>
      </c>
    </row>
    <row r="316" spans="1:6" ht="11.25">
      <c r="A316" s="4" t="s">
        <v>235</v>
      </c>
      <c r="B316" s="4" t="s">
        <v>6077</v>
      </c>
      <c r="C316" s="4" t="s">
        <v>6077</v>
      </c>
      <c r="D316" s="5">
        <v>0</v>
      </c>
      <c r="E316" s="2" t="s">
        <v>236</v>
      </c>
      <c r="F316" s="2" t="s">
        <v>2504</v>
      </c>
    </row>
    <row r="317" spans="1:6" ht="11.25">
      <c r="A317" s="4" t="s">
        <v>237</v>
      </c>
      <c r="B317" s="4" t="s">
        <v>6112</v>
      </c>
      <c r="C317" s="4" t="s">
        <v>6030</v>
      </c>
      <c r="D317" s="5">
        <v>35</v>
      </c>
      <c r="E317" s="2" t="s">
        <v>238</v>
      </c>
      <c r="F317" s="2" t="s">
        <v>6077</v>
      </c>
    </row>
    <row r="318" spans="1:6" ht="11.25">
      <c r="A318" s="4" t="s">
        <v>239</v>
      </c>
      <c r="B318" s="4" t="s">
        <v>6112</v>
      </c>
      <c r="C318" s="4" t="s">
        <v>6030</v>
      </c>
      <c r="D318" s="5">
        <v>15</v>
      </c>
      <c r="E318" s="2" t="s">
        <v>240</v>
      </c>
      <c r="F318" s="2" t="s">
        <v>6077</v>
      </c>
    </row>
    <row r="319" spans="1:6" ht="11.25">
      <c r="A319" s="4" t="s">
        <v>241</v>
      </c>
      <c r="B319" s="4" t="s">
        <v>6029</v>
      </c>
      <c r="C319" s="4" t="s">
        <v>6035</v>
      </c>
      <c r="D319" s="5">
        <v>1</v>
      </c>
      <c r="E319" s="2" t="s">
        <v>242</v>
      </c>
      <c r="F319" s="2" t="s">
        <v>6077</v>
      </c>
    </row>
    <row r="320" spans="1:6" ht="11.25">
      <c r="A320" s="4" t="s">
        <v>243</v>
      </c>
      <c r="B320" s="4" t="s">
        <v>6112</v>
      </c>
      <c r="C320" s="4" t="s">
        <v>6030</v>
      </c>
      <c r="D320" s="5">
        <v>17</v>
      </c>
      <c r="E320" s="2" t="s">
        <v>244</v>
      </c>
      <c r="F320" s="2" t="s">
        <v>6077</v>
      </c>
    </row>
    <row r="321" spans="1:6" ht="11.25">
      <c r="A321" s="4" t="s">
        <v>245</v>
      </c>
      <c r="B321" s="4" t="s">
        <v>6112</v>
      </c>
      <c r="C321" s="4" t="s">
        <v>6030</v>
      </c>
      <c r="D321" s="5">
        <v>30</v>
      </c>
      <c r="E321" s="2" t="s">
        <v>246</v>
      </c>
      <c r="F321" s="2" t="s">
        <v>6077</v>
      </c>
    </row>
    <row r="322" spans="1:6" ht="11.25">
      <c r="A322" s="4" t="s">
        <v>247</v>
      </c>
      <c r="B322" s="4" t="s">
        <v>6029</v>
      </c>
      <c r="C322" s="4" t="s">
        <v>6030</v>
      </c>
      <c r="D322" s="5">
        <v>5</v>
      </c>
      <c r="E322" s="2" t="s">
        <v>248</v>
      </c>
      <c r="F322" s="2" t="s">
        <v>6077</v>
      </c>
    </row>
    <row r="323" spans="1:6" ht="11.25">
      <c r="A323" s="4" t="s">
        <v>249</v>
      </c>
      <c r="B323" s="4" t="s">
        <v>6029</v>
      </c>
      <c r="C323" s="4" t="s">
        <v>6030</v>
      </c>
      <c r="D323" s="5">
        <v>4</v>
      </c>
      <c r="E323" s="2" t="s">
        <v>250</v>
      </c>
      <c r="F323" s="2" t="s">
        <v>6077</v>
      </c>
    </row>
    <row r="324" spans="1:6" ht="11.25">
      <c r="A324" s="4" t="s">
        <v>251</v>
      </c>
      <c r="B324" s="4" t="s">
        <v>6029</v>
      </c>
      <c r="C324" s="4" t="s">
        <v>6030</v>
      </c>
      <c r="D324" s="5">
        <v>7</v>
      </c>
      <c r="E324" s="2" t="s">
        <v>252</v>
      </c>
      <c r="F324" s="2" t="s">
        <v>6077</v>
      </c>
    </row>
    <row r="325" spans="1:6" ht="11.25">
      <c r="A325" s="4" t="s">
        <v>253</v>
      </c>
      <c r="B325" s="4" t="s">
        <v>6112</v>
      </c>
      <c r="C325" s="4" t="s">
        <v>6030</v>
      </c>
      <c r="D325" s="5">
        <v>24</v>
      </c>
      <c r="E325" s="2" t="s">
        <v>254</v>
      </c>
      <c r="F325" s="2" t="s">
        <v>6077</v>
      </c>
    </row>
    <row r="326" spans="1:6" ht="11.25">
      <c r="A326" s="4" t="s">
        <v>255</v>
      </c>
      <c r="B326" s="4" t="s">
        <v>6029</v>
      </c>
      <c r="C326" s="4" t="s">
        <v>6030</v>
      </c>
      <c r="D326" s="5">
        <v>3</v>
      </c>
      <c r="E326" s="2" t="s">
        <v>256</v>
      </c>
      <c r="F326" s="2" t="s">
        <v>6077</v>
      </c>
    </row>
    <row r="327" spans="1:6" ht="11.25">
      <c r="A327" s="4" t="s">
        <v>257</v>
      </c>
      <c r="B327" s="4" t="s">
        <v>6029</v>
      </c>
      <c r="C327" s="4" t="s">
        <v>6035</v>
      </c>
      <c r="D327" s="5">
        <v>1</v>
      </c>
      <c r="E327" s="2" t="s">
        <v>258</v>
      </c>
      <c r="F327" s="2" t="s">
        <v>2504</v>
      </c>
    </row>
    <row r="328" spans="1:6" ht="11.25">
      <c r="A328" s="4" t="s">
        <v>259</v>
      </c>
      <c r="B328" s="4" t="s">
        <v>6077</v>
      </c>
      <c r="C328" s="4" t="s">
        <v>6077</v>
      </c>
      <c r="D328" s="5">
        <v>0</v>
      </c>
      <c r="E328" s="2" t="s">
        <v>260</v>
      </c>
      <c r="F328" s="2" t="s">
        <v>2504</v>
      </c>
    </row>
    <row r="329" spans="1:6" ht="11.25">
      <c r="A329" s="4" t="s">
        <v>261</v>
      </c>
      <c r="B329" s="4" t="s">
        <v>6112</v>
      </c>
      <c r="C329" s="4" t="s">
        <v>6030</v>
      </c>
      <c r="D329" s="5">
        <v>35</v>
      </c>
      <c r="E329" s="2" t="s">
        <v>262</v>
      </c>
      <c r="F329" s="2" t="s">
        <v>6077</v>
      </c>
    </row>
    <row r="330" spans="1:6" ht="11.25">
      <c r="A330" s="4" t="s">
        <v>263</v>
      </c>
      <c r="B330" s="4" t="s">
        <v>6112</v>
      </c>
      <c r="C330" s="4" t="s">
        <v>6030</v>
      </c>
      <c r="D330" s="5">
        <v>15</v>
      </c>
      <c r="E330" s="2" t="s">
        <v>264</v>
      </c>
      <c r="F330" s="2" t="s">
        <v>6077</v>
      </c>
    </row>
    <row r="331" spans="1:6" ht="11.25">
      <c r="A331" s="4" t="s">
        <v>265</v>
      </c>
      <c r="B331" s="4" t="s">
        <v>6029</v>
      </c>
      <c r="C331" s="4" t="s">
        <v>6035</v>
      </c>
      <c r="D331" s="5">
        <v>1</v>
      </c>
      <c r="E331" s="2" t="s">
        <v>266</v>
      </c>
      <c r="F331" s="2" t="s">
        <v>6077</v>
      </c>
    </row>
    <row r="332" spans="1:6" ht="11.25">
      <c r="A332" s="4" t="s">
        <v>267</v>
      </c>
      <c r="B332" s="4" t="s">
        <v>6112</v>
      </c>
      <c r="C332" s="4" t="s">
        <v>6030</v>
      </c>
      <c r="D332" s="5">
        <v>17</v>
      </c>
      <c r="E332" s="2" t="s">
        <v>268</v>
      </c>
      <c r="F332" s="2" t="s">
        <v>6077</v>
      </c>
    </row>
    <row r="333" spans="1:6" ht="11.25">
      <c r="A333" s="4" t="s">
        <v>269</v>
      </c>
      <c r="B333" s="4" t="s">
        <v>6112</v>
      </c>
      <c r="C333" s="4" t="s">
        <v>6030</v>
      </c>
      <c r="D333" s="5">
        <v>30</v>
      </c>
      <c r="E333" s="2" t="s">
        <v>270</v>
      </c>
      <c r="F333" s="2" t="s">
        <v>6077</v>
      </c>
    </row>
    <row r="334" spans="1:6" ht="11.25">
      <c r="A334" s="4" t="s">
        <v>271</v>
      </c>
      <c r="B334" s="4" t="s">
        <v>6029</v>
      </c>
      <c r="C334" s="4" t="s">
        <v>6030</v>
      </c>
      <c r="D334" s="5">
        <v>5</v>
      </c>
      <c r="E334" s="2" t="s">
        <v>272</v>
      </c>
      <c r="F334" s="2" t="s">
        <v>6077</v>
      </c>
    </row>
    <row r="335" spans="1:6" ht="11.25">
      <c r="A335" s="4" t="s">
        <v>273</v>
      </c>
      <c r="B335" s="4" t="s">
        <v>6029</v>
      </c>
      <c r="C335" s="4" t="s">
        <v>6030</v>
      </c>
      <c r="D335" s="5">
        <v>4</v>
      </c>
      <c r="E335" s="2" t="s">
        <v>274</v>
      </c>
      <c r="F335" s="2" t="s">
        <v>6077</v>
      </c>
    </row>
    <row r="336" spans="1:6" ht="11.25">
      <c r="A336" s="4" t="s">
        <v>275</v>
      </c>
      <c r="B336" s="4" t="s">
        <v>6029</v>
      </c>
      <c r="C336" s="4" t="s">
        <v>6030</v>
      </c>
      <c r="D336" s="5">
        <v>7</v>
      </c>
      <c r="E336" s="2" t="s">
        <v>276</v>
      </c>
      <c r="F336" s="2" t="s">
        <v>6077</v>
      </c>
    </row>
    <row r="337" spans="1:6" ht="11.25">
      <c r="A337" s="4" t="s">
        <v>277</v>
      </c>
      <c r="B337" s="4" t="s">
        <v>6112</v>
      </c>
      <c r="C337" s="4" t="s">
        <v>6030</v>
      </c>
      <c r="D337" s="5">
        <v>24</v>
      </c>
      <c r="E337" s="2" t="s">
        <v>278</v>
      </c>
      <c r="F337" s="2" t="s">
        <v>6077</v>
      </c>
    </row>
    <row r="338" spans="1:6" ht="11.25">
      <c r="A338" s="4" t="s">
        <v>279</v>
      </c>
      <c r="B338" s="4" t="s">
        <v>6029</v>
      </c>
      <c r="C338" s="4" t="s">
        <v>6030</v>
      </c>
      <c r="D338" s="5">
        <v>3</v>
      </c>
      <c r="E338" s="2" t="s">
        <v>5894</v>
      </c>
      <c r="F338" s="2" t="s">
        <v>6077</v>
      </c>
    </row>
    <row r="339" spans="1:6" ht="11.25">
      <c r="A339" s="4" t="s">
        <v>5895</v>
      </c>
      <c r="B339" s="4" t="s">
        <v>6029</v>
      </c>
      <c r="C339" s="4" t="s">
        <v>6035</v>
      </c>
      <c r="D339" s="5">
        <v>1</v>
      </c>
      <c r="E339" s="2" t="s">
        <v>5896</v>
      </c>
      <c r="F339" s="2" t="s">
        <v>2504</v>
      </c>
    </row>
    <row r="340" spans="1:6" ht="11.25">
      <c r="A340" s="4" t="s">
        <v>5897</v>
      </c>
      <c r="B340" s="4" t="s">
        <v>6077</v>
      </c>
      <c r="C340" s="4" t="s">
        <v>6077</v>
      </c>
      <c r="D340" s="5">
        <v>0</v>
      </c>
      <c r="E340" s="2" t="s">
        <v>5898</v>
      </c>
      <c r="F340" s="2" t="s">
        <v>5899</v>
      </c>
    </row>
    <row r="341" spans="1:6" ht="11.25">
      <c r="A341" s="4" t="s">
        <v>5900</v>
      </c>
      <c r="B341" s="4" t="s">
        <v>6112</v>
      </c>
      <c r="C341" s="4" t="s">
        <v>6030</v>
      </c>
      <c r="D341" s="5">
        <v>35</v>
      </c>
      <c r="E341" s="2" t="s">
        <v>5901</v>
      </c>
      <c r="F341" s="2" t="s">
        <v>6077</v>
      </c>
    </row>
    <row r="342" spans="1:6" ht="11.25">
      <c r="A342" s="4" t="s">
        <v>5902</v>
      </c>
      <c r="B342" s="4" t="s">
        <v>6112</v>
      </c>
      <c r="C342" s="4" t="s">
        <v>6030</v>
      </c>
      <c r="D342" s="5">
        <v>15</v>
      </c>
      <c r="E342" s="2" t="s">
        <v>5903</v>
      </c>
      <c r="F342" s="2" t="s">
        <v>6077</v>
      </c>
    </row>
    <row r="343" spans="1:6" ht="11.25">
      <c r="A343" s="4" t="s">
        <v>5904</v>
      </c>
      <c r="B343" s="4" t="s">
        <v>6029</v>
      </c>
      <c r="C343" s="4" t="s">
        <v>6035</v>
      </c>
      <c r="D343" s="5">
        <v>1</v>
      </c>
      <c r="E343" s="2" t="s">
        <v>5905</v>
      </c>
      <c r="F343" s="2" t="s">
        <v>6077</v>
      </c>
    </row>
    <row r="344" spans="1:6" ht="11.25">
      <c r="A344" s="4" t="s">
        <v>5906</v>
      </c>
      <c r="B344" s="4" t="s">
        <v>6112</v>
      </c>
      <c r="C344" s="4" t="s">
        <v>6030</v>
      </c>
      <c r="D344" s="5">
        <v>17</v>
      </c>
      <c r="E344" s="2" t="s">
        <v>5907</v>
      </c>
      <c r="F344" s="2" t="s">
        <v>6077</v>
      </c>
    </row>
    <row r="345" spans="1:6" ht="11.25">
      <c r="A345" s="4" t="s">
        <v>5908</v>
      </c>
      <c r="B345" s="4" t="s">
        <v>6112</v>
      </c>
      <c r="C345" s="4" t="s">
        <v>6030</v>
      </c>
      <c r="D345" s="5">
        <v>30</v>
      </c>
      <c r="E345" s="2" t="s">
        <v>5909</v>
      </c>
      <c r="F345" s="2" t="s">
        <v>6077</v>
      </c>
    </row>
    <row r="346" spans="1:6" ht="11.25">
      <c r="A346" s="4" t="s">
        <v>5910</v>
      </c>
      <c r="B346" s="4" t="s">
        <v>6029</v>
      </c>
      <c r="C346" s="4" t="s">
        <v>6030</v>
      </c>
      <c r="D346" s="5">
        <v>5</v>
      </c>
      <c r="E346" s="2" t="s">
        <v>5911</v>
      </c>
      <c r="F346" s="2" t="s">
        <v>6077</v>
      </c>
    </row>
    <row r="347" spans="1:6" ht="11.25">
      <c r="A347" s="4" t="s">
        <v>5912</v>
      </c>
      <c r="B347" s="4" t="s">
        <v>6029</v>
      </c>
      <c r="C347" s="4" t="s">
        <v>6030</v>
      </c>
      <c r="D347" s="5">
        <v>4</v>
      </c>
      <c r="E347" s="2" t="s">
        <v>5913</v>
      </c>
      <c r="F347" s="2" t="s">
        <v>6077</v>
      </c>
    </row>
    <row r="348" spans="1:6" ht="11.25">
      <c r="A348" s="4" t="s">
        <v>5914</v>
      </c>
      <c r="B348" s="4" t="s">
        <v>6029</v>
      </c>
      <c r="C348" s="4" t="s">
        <v>6030</v>
      </c>
      <c r="D348" s="5">
        <v>7</v>
      </c>
      <c r="E348" s="2" t="s">
        <v>5915</v>
      </c>
      <c r="F348" s="2" t="s">
        <v>6077</v>
      </c>
    </row>
    <row r="349" spans="1:6" ht="11.25">
      <c r="A349" s="4" t="s">
        <v>5916</v>
      </c>
      <c r="B349" s="4" t="s">
        <v>6112</v>
      </c>
      <c r="C349" s="4" t="s">
        <v>6030</v>
      </c>
      <c r="D349" s="5">
        <v>24</v>
      </c>
      <c r="E349" s="2" t="s">
        <v>5917</v>
      </c>
      <c r="F349" s="2" t="s">
        <v>6077</v>
      </c>
    </row>
    <row r="350" spans="1:6" ht="11.25">
      <c r="A350" s="4" t="s">
        <v>5918</v>
      </c>
      <c r="B350" s="4" t="s">
        <v>6029</v>
      </c>
      <c r="C350" s="4" t="s">
        <v>6030</v>
      </c>
      <c r="D350" s="5">
        <v>3</v>
      </c>
      <c r="E350" s="2" t="s">
        <v>5919</v>
      </c>
      <c r="F350" s="2" t="s">
        <v>6077</v>
      </c>
    </row>
    <row r="351" spans="1:6" ht="11.25">
      <c r="A351" s="4" t="s">
        <v>5920</v>
      </c>
      <c r="B351" s="4" t="s">
        <v>6029</v>
      </c>
      <c r="C351" s="4" t="s">
        <v>6035</v>
      </c>
      <c r="D351" s="5">
        <v>1</v>
      </c>
      <c r="E351" s="2" t="s">
        <v>5921</v>
      </c>
      <c r="F351" s="2" t="s">
        <v>6077</v>
      </c>
    </row>
    <row r="352" spans="1:6" ht="11.25">
      <c r="A352" s="4" t="s">
        <v>5922</v>
      </c>
      <c r="B352" s="4" t="s">
        <v>6029</v>
      </c>
      <c r="C352" s="4" t="s">
        <v>6030</v>
      </c>
      <c r="D352" s="5">
        <v>12</v>
      </c>
      <c r="E352" s="2" t="s">
        <v>5923</v>
      </c>
      <c r="F352" s="2" t="s">
        <v>6077</v>
      </c>
    </row>
    <row r="353" spans="1:6" ht="11.25">
      <c r="A353" s="4" t="s">
        <v>5924</v>
      </c>
      <c r="B353" s="4" t="s">
        <v>6029</v>
      </c>
      <c r="C353" s="4" t="s">
        <v>6035</v>
      </c>
      <c r="D353" s="5">
        <v>1</v>
      </c>
      <c r="E353" s="2" t="s">
        <v>5925</v>
      </c>
      <c r="F353" s="2" t="s">
        <v>2504</v>
      </c>
    </row>
    <row r="354" spans="1:6" ht="11.25">
      <c r="A354" s="4" t="s">
        <v>5926</v>
      </c>
      <c r="B354" s="4" t="s">
        <v>6029</v>
      </c>
      <c r="C354" s="4" t="s">
        <v>6030</v>
      </c>
      <c r="D354" s="5">
        <v>12</v>
      </c>
      <c r="E354" s="2" t="s">
        <v>5927</v>
      </c>
      <c r="F354" s="2" t="s">
        <v>6077</v>
      </c>
    </row>
    <row r="355" spans="1:6" ht="11.25">
      <c r="A355" s="4" t="s">
        <v>5928</v>
      </c>
      <c r="B355" s="4" t="s">
        <v>6029</v>
      </c>
      <c r="C355" s="4" t="s">
        <v>6035</v>
      </c>
      <c r="D355" s="5">
        <v>8</v>
      </c>
      <c r="E355" s="2" t="s">
        <v>5929</v>
      </c>
      <c r="F355" s="2" t="s">
        <v>5899</v>
      </c>
    </row>
    <row r="356" spans="1:6" ht="11.25">
      <c r="A356" s="4" t="s">
        <v>5930</v>
      </c>
      <c r="B356" s="4" t="s">
        <v>6029</v>
      </c>
      <c r="C356" s="4" t="s">
        <v>6030</v>
      </c>
      <c r="D356" s="5">
        <v>3</v>
      </c>
      <c r="E356" s="2" t="s">
        <v>5931</v>
      </c>
      <c r="F356" s="2" t="s">
        <v>2504</v>
      </c>
    </row>
    <row r="357" spans="1:6" ht="11.25">
      <c r="A357" s="4" t="s">
        <v>5932</v>
      </c>
      <c r="B357" s="4" t="s">
        <v>6112</v>
      </c>
      <c r="C357" s="4" t="s">
        <v>6030</v>
      </c>
      <c r="D357" s="5">
        <v>12</v>
      </c>
      <c r="E357" s="2" t="s">
        <v>5931</v>
      </c>
      <c r="F357" s="2" t="s">
        <v>2504</v>
      </c>
    </row>
    <row r="358" spans="1:6" ht="11.25">
      <c r="A358" s="4" t="s">
        <v>5933</v>
      </c>
      <c r="B358" s="4" t="s">
        <v>6029</v>
      </c>
      <c r="C358" s="4" t="s">
        <v>6035</v>
      </c>
      <c r="D358" s="5">
        <v>1</v>
      </c>
      <c r="E358" s="2" t="s">
        <v>5934</v>
      </c>
      <c r="F358" s="2" t="s">
        <v>2504</v>
      </c>
    </row>
    <row r="359" spans="1:6" ht="11.25">
      <c r="A359" s="4" t="s">
        <v>5935</v>
      </c>
      <c r="B359" s="4" t="s">
        <v>6029</v>
      </c>
      <c r="C359" s="4" t="s">
        <v>6035</v>
      </c>
      <c r="D359" s="5">
        <v>1</v>
      </c>
      <c r="E359" s="2" t="s">
        <v>5936</v>
      </c>
      <c r="F359" s="2" t="s">
        <v>2504</v>
      </c>
    </row>
    <row r="360" spans="1:6" ht="11.25">
      <c r="A360" s="4" t="s">
        <v>5937</v>
      </c>
      <c r="B360" s="4" t="s">
        <v>6029</v>
      </c>
      <c r="C360" s="4" t="s">
        <v>6035</v>
      </c>
      <c r="D360" s="5">
        <v>8</v>
      </c>
      <c r="E360" s="2" t="s">
        <v>5938</v>
      </c>
      <c r="F360" s="2" t="s">
        <v>6077</v>
      </c>
    </row>
    <row r="361" spans="1:6" ht="11.25">
      <c r="A361" s="4" t="s">
        <v>5939</v>
      </c>
      <c r="B361" s="4" t="s">
        <v>6112</v>
      </c>
      <c r="C361" s="4" t="s">
        <v>6030</v>
      </c>
      <c r="D361" s="5">
        <v>20</v>
      </c>
      <c r="E361" s="2" t="s">
        <v>5940</v>
      </c>
      <c r="F361" s="2" t="s">
        <v>2504</v>
      </c>
    </row>
    <row r="362" spans="1:6" ht="11.25">
      <c r="A362" s="4" t="s">
        <v>5941</v>
      </c>
      <c r="B362" s="4" t="s">
        <v>6029</v>
      </c>
      <c r="C362" s="4" t="s">
        <v>6030</v>
      </c>
      <c r="D362" s="5">
        <v>5</v>
      </c>
      <c r="E362" s="2" t="s">
        <v>5942</v>
      </c>
      <c r="F362" s="2" t="s">
        <v>954</v>
      </c>
    </row>
    <row r="363" spans="1:6" ht="11.25">
      <c r="A363" s="4" t="s">
        <v>5943</v>
      </c>
      <c r="B363" s="4" t="s">
        <v>6112</v>
      </c>
      <c r="C363" s="4" t="s">
        <v>6030</v>
      </c>
      <c r="D363" s="5">
        <v>20</v>
      </c>
      <c r="E363" s="2" t="s">
        <v>5944</v>
      </c>
      <c r="F363" s="2" t="s">
        <v>2504</v>
      </c>
    </row>
    <row r="364" spans="1:6" ht="11.25">
      <c r="A364" s="4" t="s">
        <v>5945</v>
      </c>
      <c r="B364" s="4" t="s">
        <v>6029</v>
      </c>
      <c r="C364" s="4" t="s">
        <v>6030</v>
      </c>
      <c r="D364" s="5">
        <v>8</v>
      </c>
      <c r="E364" s="2" t="s">
        <v>5946</v>
      </c>
      <c r="F364" s="2" t="s">
        <v>2504</v>
      </c>
    </row>
    <row r="365" spans="1:6" ht="11.25">
      <c r="A365" s="4" t="s">
        <v>5947</v>
      </c>
      <c r="B365" s="4" t="s">
        <v>6029</v>
      </c>
      <c r="C365" s="4" t="s">
        <v>6030</v>
      </c>
      <c r="D365" s="5">
        <v>2</v>
      </c>
      <c r="E365" s="2" t="s">
        <v>5948</v>
      </c>
      <c r="F365" s="2" t="s">
        <v>2504</v>
      </c>
    </row>
    <row r="366" spans="1:6" ht="11.25">
      <c r="A366" s="4" t="s">
        <v>5949</v>
      </c>
      <c r="B366" s="4" t="s">
        <v>6029</v>
      </c>
      <c r="C366" s="4" t="s">
        <v>6030</v>
      </c>
      <c r="D366" s="5">
        <v>8</v>
      </c>
      <c r="E366" s="2" t="s">
        <v>5950</v>
      </c>
      <c r="F366" s="2" t="s">
        <v>2504</v>
      </c>
    </row>
    <row r="367" spans="1:6" ht="11.25">
      <c r="A367" s="4" t="s">
        <v>5951</v>
      </c>
      <c r="B367" s="4" t="s">
        <v>6029</v>
      </c>
      <c r="C367" s="4" t="s">
        <v>6035</v>
      </c>
      <c r="D367" s="5">
        <v>8</v>
      </c>
      <c r="E367" s="2" t="s">
        <v>5952</v>
      </c>
      <c r="F367" s="2" t="s">
        <v>2504</v>
      </c>
    </row>
    <row r="368" spans="1:6" ht="11.25">
      <c r="A368" s="4" t="s">
        <v>5953</v>
      </c>
      <c r="B368" s="4" t="s">
        <v>6112</v>
      </c>
      <c r="C368" s="4" t="s">
        <v>6030</v>
      </c>
      <c r="D368" s="5">
        <v>20</v>
      </c>
      <c r="E368" s="2" t="s">
        <v>5954</v>
      </c>
      <c r="F368" s="2" t="s">
        <v>2504</v>
      </c>
    </row>
    <row r="369" spans="1:6" ht="11.25">
      <c r="A369" s="4" t="s">
        <v>5955</v>
      </c>
      <c r="B369" s="4" t="s">
        <v>6029</v>
      </c>
      <c r="C369" s="4" t="s">
        <v>6030</v>
      </c>
      <c r="D369" s="5">
        <v>5</v>
      </c>
      <c r="E369" s="2" t="s">
        <v>5956</v>
      </c>
      <c r="F369" s="2" t="s">
        <v>954</v>
      </c>
    </row>
    <row r="370" spans="1:6" ht="11.25">
      <c r="A370" s="4" t="s">
        <v>5957</v>
      </c>
      <c r="B370" s="4" t="s">
        <v>6029</v>
      </c>
      <c r="C370" s="4" t="s">
        <v>6030</v>
      </c>
      <c r="D370" s="5">
        <v>2</v>
      </c>
      <c r="E370" s="2" t="s">
        <v>5958</v>
      </c>
      <c r="F370" s="2" t="s">
        <v>2504</v>
      </c>
    </row>
    <row r="371" spans="1:5" ht="11.25">
      <c r="A371" s="4" t="s">
        <v>5959</v>
      </c>
      <c r="B371" s="4" t="s">
        <v>6029</v>
      </c>
      <c r="C371" s="4" t="s">
        <v>6035</v>
      </c>
      <c r="D371" s="5">
        <v>1</v>
      </c>
      <c r="E371" s="2" t="s">
        <v>5960</v>
      </c>
    </row>
    <row r="372" spans="1:5" ht="11.25">
      <c r="A372" s="4" t="s">
        <v>5961</v>
      </c>
      <c r="B372" s="4" t="s">
        <v>6029</v>
      </c>
      <c r="C372" s="4" t="s">
        <v>6035</v>
      </c>
      <c r="D372" s="5">
        <v>7</v>
      </c>
      <c r="E372" s="2" t="s">
        <v>5962</v>
      </c>
    </row>
    <row r="373" spans="1:6" ht="11.25">
      <c r="A373" s="4" t="s">
        <v>5963</v>
      </c>
      <c r="B373" s="4" t="s">
        <v>6029</v>
      </c>
      <c r="C373" s="4" t="s">
        <v>6035</v>
      </c>
      <c r="D373" s="5">
        <v>1</v>
      </c>
      <c r="E373" s="2" t="s">
        <v>5964</v>
      </c>
      <c r="F373" s="2" t="s">
        <v>6077</v>
      </c>
    </row>
    <row r="374" spans="1:6" ht="11.25">
      <c r="A374" s="4" t="s">
        <v>5965</v>
      </c>
      <c r="B374" s="4" t="s">
        <v>6029</v>
      </c>
      <c r="C374" s="4" t="s">
        <v>6035</v>
      </c>
      <c r="D374" s="5">
        <v>2</v>
      </c>
      <c r="E374" s="2" t="s">
        <v>5966</v>
      </c>
      <c r="F374" s="2" t="s">
        <v>5967</v>
      </c>
    </row>
    <row r="375" spans="1:5" ht="11.25">
      <c r="A375" s="4" t="s">
        <v>5968</v>
      </c>
      <c r="B375" s="4" t="s">
        <v>6029</v>
      </c>
      <c r="C375" s="4" t="s">
        <v>6035</v>
      </c>
      <c r="D375" s="5">
        <v>3</v>
      </c>
      <c r="E375" s="2" t="s">
        <v>5969</v>
      </c>
    </row>
    <row r="376" spans="1:6" ht="11.25">
      <c r="A376" s="4" t="s">
        <v>5970</v>
      </c>
      <c r="B376" s="4" t="s">
        <v>6112</v>
      </c>
      <c r="C376" s="4" t="s">
        <v>6030</v>
      </c>
      <c r="D376" s="5">
        <v>35</v>
      </c>
      <c r="E376" s="2" t="s">
        <v>5971</v>
      </c>
      <c r="F376" s="2" t="s">
        <v>2504</v>
      </c>
    </row>
    <row r="377" spans="1:6" ht="11.25">
      <c r="A377" s="4" t="s">
        <v>5972</v>
      </c>
      <c r="B377" s="4" t="s">
        <v>6029</v>
      </c>
      <c r="C377" s="4" t="s">
        <v>6030</v>
      </c>
      <c r="D377" s="5">
        <v>4</v>
      </c>
      <c r="E377" s="2" t="s">
        <v>5973</v>
      </c>
      <c r="F377" s="2" t="s">
        <v>2504</v>
      </c>
    </row>
    <row r="378" spans="1:6" ht="11.25">
      <c r="A378" s="4" t="s">
        <v>5974</v>
      </c>
      <c r="B378" s="4" t="s">
        <v>6029</v>
      </c>
      <c r="C378" s="4" t="s">
        <v>6035</v>
      </c>
      <c r="D378" s="5">
        <v>1</v>
      </c>
      <c r="E378" s="2" t="s">
        <v>5975</v>
      </c>
      <c r="F378" s="2" t="s">
        <v>2507</v>
      </c>
    </row>
    <row r="379" spans="1:6" ht="11.25">
      <c r="A379" s="4" t="s">
        <v>5976</v>
      </c>
      <c r="B379" s="4" t="s">
        <v>6029</v>
      </c>
      <c r="C379" s="4" t="s">
        <v>6030</v>
      </c>
      <c r="D379" s="5">
        <v>12</v>
      </c>
      <c r="E379" s="2" t="s">
        <v>5977</v>
      </c>
      <c r="F379" s="2" t="s">
        <v>2507</v>
      </c>
    </row>
    <row r="380" spans="1:6" ht="11.25">
      <c r="A380" s="4" t="s">
        <v>5978</v>
      </c>
      <c r="B380" s="4" t="s">
        <v>6029</v>
      </c>
      <c r="C380" s="4" t="s">
        <v>6035</v>
      </c>
      <c r="D380" s="5">
        <v>1</v>
      </c>
      <c r="E380" s="2" t="s">
        <v>5979</v>
      </c>
      <c r="F380" s="2" t="s">
        <v>6077</v>
      </c>
    </row>
    <row r="381" spans="1:6" ht="11.25">
      <c r="A381" s="4" t="s">
        <v>5980</v>
      </c>
      <c r="B381" s="4" t="s">
        <v>6029</v>
      </c>
      <c r="C381" s="4" t="s">
        <v>6030</v>
      </c>
      <c r="D381" s="5">
        <v>1</v>
      </c>
      <c r="E381" s="2" t="s">
        <v>5981</v>
      </c>
      <c r="F381" s="2" t="s">
        <v>2504</v>
      </c>
    </row>
    <row r="382" spans="1:5" ht="11.25">
      <c r="A382" s="4" t="s">
        <v>5982</v>
      </c>
      <c r="B382" s="4" t="s">
        <v>6029</v>
      </c>
      <c r="C382" s="4" t="s">
        <v>6035</v>
      </c>
      <c r="D382" s="5">
        <v>1</v>
      </c>
      <c r="E382" s="2" t="s">
        <v>5983</v>
      </c>
    </row>
    <row r="383" spans="1:6" ht="11.25">
      <c r="A383" s="4" t="s">
        <v>5984</v>
      </c>
      <c r="B383" s="4" t="s">
        <v>6029</v>
      </c>
      <c r="C383" s="4" t="s">
        <v>6035</v>
      </c>
      <c r="D383" s="5">
        <v>2</v>
      </c>
      <c r="E383" s="2" t="s">
        <v>5985</v>
      </c>
      <c r="F383" s="2" t="s">
        <v>5986</v>
      </c>
    </row>
    <row r="384" spans="1:6" ht="11.25">
      <c r="A384" s="4" t="s">
        <v>5987</v>
      </c>
      <c r="B384" s="4" t="s">
        <v>6029</v>
      </c>
      <c r="C384" s="4" t="s">
        <v>6035</v>
      </c>
      <c r="D384" s="5">
        <v>1</v>
      </c>
      <c r="E384" s="2" t="s">
        <v>5988</v>
      </c>
      <c r="F384" s="2" t="s">
        <v>2504</v>
      </c>
    </row>
    <row r="385" spans="1:6" ht="11.25">
      <c r="A385" s="4" t="s">
        <v>5989</v>
      </c>
      <c r="B385" s="4" t="s">
        <v>6029</v>
      </c>
      <c r="C385" s="4" t="s">
        <v>6030</v>
      </c>
      <c r="D385" s="5">
        <v>2</v>
      </c>
      <c r="E385" s="2" t="s">
        <v>5990</v>
      </c>
      <c r="F385" s="2" t="s">
        <v>5991</v>
      </c>
    </row>
    <row r="386" spans="1:6" ht="11.25">
      <c r="A386" s="4" t="s">
        <v>5992</v>
      </c>
      <c r="B386" s="4" t="s">
        <v>6029</v>
      </c>
      <c r="C386" s="4" t="s">
        <v>6030</v>
      </c>
      <c r="D386" s="5">
        <v>2</v>
      </c>
      <c r="E386" s="2" t="s">
        <v>5993</v>
      </c>
      <c r="F386" s="2" t="s">
        <v>3446</v>
      </c>
    </row>
    <row r="387" spans="1:6" ht="11.25">
      <c r="A387" s="4" t="s">
        <v>5994</v>
      </c>
      <c r="B387" s="4" t="s">
        <v>6029</v>
      </c>
      <c r="C387" s="4" t="s">
        <v>6030</v>
      </c>
      <c r="D387" s="5">
        <v>2</v>
      </c>
      <c r="E387" s="2" t="s">
        <v>5995</v>
      </c>
      <c r="F387" s="2" t="s">
        <v>3446</v>
      </c>
    </row>
    <row r="388" spans="1:6" ht="11.25">
      <c r="A388" s="4" t="s">
        <v>5996</v>
      </c>
      <c r="B388" s="4" t="s">
        <v>6029</v>
      </c>
      <c r="C388" s="4" t="s">
        <v>6035</v>
      </c>
      <c r="D388" s="5">
        <v>8</v>
      </c>
      <c r="E388" s="2" t="s">
        <v>5997</v>
      </c>
      <c r="F388" s="2" t="s">
        <v>3446</v>
      </c>
    </row>
    <row r="389" spans="1:6" ht="11.25">
      <c r="A389" s="4" t="s">
        <v>5998</v>
      </c>
      <c r="B389" s="4" t="s">
        <v>6029</v>
      </c>
      <c r="C389" s="4" t="s">
        <v>6030</v>
      </c>
      <c r="D389" s="5">
        <v>2</v>
      </c>
      <c r="E389" s="2" t="s">
        <v>5999</v>
      </c>
      <c r="F389" s="2" t="s">
        <v>6077</v>
      </c>
    </row>
    <row r="390" spans="1:6" ht="11.25">
      <c r="A390" s="4" t="s">
        <v>6000</v>
      </c>
      <c r="B390" s="4" t="s">
        <v>6029</v>
      </c>
      <c r="C390" s="4" t="s">
        <v>6030</v>
      </c>
      <c r="D390" s="5">
        <v>2</v>
      </c>
      <c r="E390" s="2" t="s">
        <v>6001</v>
      </c>
      <c r="F390" s="2" t="s">
        <v>2504</v>
      </c>
    </row>
    <row r="391" spans="1:5" ht="11.25">
      <c r="A391" s="4" t="s">
        <v>6002</v>
      </c>
      <c r="B391" s="4" t="s">
        <v>6029</v>
      </c>
      <c r="C391" s="4" t="s">
        <v>6035</v>
      </c>
      <c r="D391" s="5">
        <v>1</v>
      </c>
      <c r="E391" s="2" t="s">
        <v>6003</v>
      </c>
    </row>
    <row r="392" spans="1:5" ht="11.25">
      <c r="A392" s="4" t="s">
        <v>6004</v>
      </c>
      <c r="B392" s="4" t="s">
        <v>6029</v>
      </c>
      <c r="C392" s="4" t="s">
        <v>6035</v>
      </c>
      <c r="D392" s="5">
        <v>1</v>
      </c>
      <c r="E392" s="2" t="s">
        <v>6005</v>
      </c>
    </row>
    <row r="393" spans="1:5" ht="11.25">
      <c r="A393" s="4" t="s">
        <v>6006</v>
      </c>
      <c r="B393" s="4" t="s">
        <v>6029</v>
      </c>
      <c r="C393" s="4" t="s">
        <v>6035</v>
      </c>
      <c r="D393" s="5">
        <v>1</v>
      </c>
      <c r="E393" s="2" t="s">
        <v>6007</v>
      </c>
    </row>
    <row r="394" spans="1:5" ht="11.25">
      <c r="A394" s="4" t="s">
        <v>6008</v>
      </c>
      <c r="B394" s="4" t="s">
        <v>6029</v>
      </c>
      <c r="C394" s="4" t="s">
        <v>6035</v>
      </c>
      <c r="D394" s="5">
        <v>1</v>
      </c>
      <c r="E394" s="2" t="s">
        <v>6009</v>
      </c>
    </row>
    <row r="395" spans="1:6" ht="11.25">
      <c r="A395" s="4" t="s">
        <v>6510</v>
      </c>
      <c r="B395" s="4" t="s">
        <v>6029</v>
      </c>
      <c r="C395" s="4" t="s">
        <v>6035</v>
      </c>
      <c r="D395" s="5">
        <v>1</v>
      </c>
      <c r="E395" s="2" t="s">
        <v>6511</v>
      </c>
      <c r="F395" s="2" t="s">
        <v>2504</v>
      </c>
    </row>
    <row r="396" spans="1:6" ht="11.25">
      <c r="A396" s="4" t="s">
        <v>6512</v>
      </c>
      <c r="B396" s="4" t="s">
        <v>6029</v>
      </c>
      <c r="C396" s="4" t="s">
        <v>6035</v>
      </c>
      <c r="D396" s="5">
        <v>1</v>
      </c>
      <c r="E396" s="2" t="s">
        <v>6513</v>
      </c>
      <c r="F396" s="2" t="s">
        <v>6514</v>
      </c>
    </row>
    <row r="397" spans="1:6" ht="11.25">
      <c r="A397" s="4" t="s">
        <v>6515</v>
      </c>
      <c r="B397" s="4" t="s">
        <v>6029</v>
      </c>
      <c r="C397" s="4" t="s">
        <v>6030</v>
      </c>
      <c r="D397" s="5">
        <v>2</v>
      </c>
      <c r="E397" s="2" t="s">
        <v>6516</v>
      </c>
      <c r="F397" s="2" t="s">
        <v>6517</v>
      </c>
    </row>
    <row r="398" spans="1:6" ht="11.25">
      <c r="A398" s="4" t="s">
        <v>6518</v>
      </c>
      <c r="B398" s="4" t="s">
        <v>6029</v>
      </c>
      <c r="C398" s="4" t="s">
        <v>6030</v>
      </c>
      <c r="D398" s="5">
        <v>2</v>
      </c>
      <c r="E398" s="2" t="s">
        <v>6519</v>
      </c>
      <c r="F398" s="2" t="s">
        <v>3449</v>
      </c>
    </row>
    <row r="399" spans="1:6" ht="11.25">
      <c r="A399" s="4" t="s">
        <v>6520</v>
      </c>
      <c r="B399" s="4" t="s">
        <v>6029</v>
      </c>
      <c r="C399" s="4" t="s">
        <v>6035</v>
      </c>
      <c r="D399" s="5">
        <v>7</v>
      </c>
      <c r="E399" s="2" t="s">
        <v>6521</v>
      </c>
      <c r="F399" s="2" t="s">
        <v>3449</v>
      </c>
    </row>
    <row r="400" spans="1:6" ht="11.25">
      <c r="A400" s="4" t="s">
        <v>6522</v>
      </c>
      <c r="B400" s="4" t="s">
        <v>6029</v>
      </c>
      <c r="C400" s="4" t="s">
        <v>6035</v>
      </c>
      <c r="D400" s="5">
        <v>7</v>
      </c>
      <c r="E400" s="2" t="s">
        <v>6523</v>
      </c>
      <c r="F400" s="2" t="s">
        <v>3449</v>
      </c>
    </row>
    <row r="401" spans="1:6" ht="11.25">
      <c r="A401" s="4" t="s">
        <v>6524</v>
      </c>
      <c r="B401" s="4" t="s">
        <v>6029</v>
      </c>
      <c r="C401" s="4" t="s">
        <v>6035</v>
      </c>
      <c r="D401" s="5">
        <v>9</v>
      </c>
      <c r="E401" s="2" t="s">
        <v>6525</v>
      </c>
      <c r="F401" s="2" t="s">
        <v>3449</v>
      </c>
    </row>
    <row r="402" spans="1:5" ht="11.25">
      <c r="A402" s="4" t="s">
        <v>6526</v>
      </c>
      <c r="B402" s="4" t="s">
        <v>6029</v>
      </c>
      <c r="C402" s="4" t="s">
        <v>6035</v>
      </c>
      <c r="D402" s="5">
        <v>7</v>
      </c>
      <c r="E402" s="2" t="s">
        <v>6527</v>
      </c>
    </row>
    <row r="403" spans="1:5" ht="11.25">
      <c r="A403" s="4" t="s">
        <v>6528</v>
      </c>
      <c r="B403" s="4" t="s">
        <v>6029</v>
      </c>
      <c r="C403" s="4" t="s">
        <v>6035</v>
      </c>
      <c r="D403" s="5">
        <v>7</v>
      </c>
      <c r="E403" s="2" t="s">
        <v>6529</v>
      </c>
    </row>
    <row r="404" spans="1:5" ht="11.25">
      <c r="A404" s="4" t="s">
        <v>6530</v>
      </c>
      <c r="B404" s="4" t="s">
        <v>6029</v>
      </c>
      <c r="C404" s="4" t="s">
        <v>6035</v>
      </c>
      <c r="D404" s="5">
        <v>5</v>
      </c>
      <c r="E404" s="2" t="s">
        <v>6531</v>
      </c>
    </row>
    <row r="405" spans="1:5" ht="11.25">
      <c r="A405" s="4" t="s">
        <v>6532</v>
      </c>
      <c r="B405" s="4" t="s">
        <v>6029</v>
      </c>
      <c r="C405" s="4" t="s">
        <v>6035</v>
      </c>
      <c r="D405" s="5">
        <v>5</v>
      </c>
      <c r="E405" s="2" t="s">
        <v>6533</v>
      </c>
    </row>
    <row r="406" spans="1:6" ht="11.25">
      <c r="A406" s="4" t="s">
        <v>6534</v>
      </c>
      <c r="B406" s="4" t="s">
        <v>6029</v>
      </c>
      <c r="C406" s="4" t="s">
        <v>6035</v>
      </c>
      <c r="D406" s="5">
        <v>1</v>
      </c>
      <c r="E406" s="2" t="s">
        <v>6535</v>
      </c>
      <c r="F406" s="2" t="s">
        <v>2504</v>
      </c>
    </row>
    <row r="407" spans="1:6" ht="11.25">
      <c r="A407" s="4" t="s">
        <v>6536</v>
      </c>
      <c r="B407" s="4" t="s">
        <v>6029</v>
      </c>
      <c r="C407" s="4" t="s">
        <v>6035</v>
      </c>
      <c r="D407" s="5">
        <v>1</v>
      </c>
      <c r="E407" s="2" t="s">
        <v>6537</v>
      </c>
      <c r="F407" s="2" t="s">
        <v>2504</v>
      </c>
    </row>
    <row r="408" spans="1:6" ht="11.25">
      <c r="A408" s="4" t="s">
        <v>6538</v>
      </c>
      <c r="B408" s="4" t="s">
        <v>6029</v>
      </c>
      <c r="C408" s="4" t="s">
        <v>6035</v>
      </c>
      <c r="D408" s="5">
        <v>9</v>
      </c>
      <c r="E408" s="2" t="s">
        <v>6539</v>
      </c>
      <c r="F408" s="2" t="s">
        <v>2504</v>
      </c>
    </row>
    <row r="409" spans="1:6" ht="11.25">
      <c r="A409" s="4" t="s">
        <v>6540</v>
      </c>
      <c r="B409" s="4" t="s">
        <v>6029</v>
      </c>
      <c r="C409" s="4" t="s">
        <v>6035</v>
      </c>
      <c r="D409" s="5">
        <v>1</v>
      </c>
      <c r="E409" s="2" t="s">
        <v>6541</v>
      </c>
      <c r="F409" s="2" t="s">
        <v>6077</v>
      </c>
    </row>
    <row r="410" spans="1:6" ht="11.25">
      <c r="A410" s="4" t="s">
        <v>6542</v>
      </c>
      <c r="B410" s="4" t="s">
        <v>6029</v>
      </c>
      <c r="C410" s="4" t="s">
        <v>6035</v>
      </c>
      <c r="D410" s="5">
        <v>1</v>
      </c>
      <c r="E410" s="2" t="s">
        <v>6543</v>
      </c>
      <c r="F410" s="2" t="s">
        <v>6077</v>
      </c>
    </row>
    <row r="411" spans="1:6" ht="11.25">
      <c r="A411" s="4" t="s">
        <v>6544</v>
      </c>
      <c r="B411" s="4" t="s">
        <v>6029</v>
      </c>
      <c r="C411" s="4" t="s">
        <v>6030</v>
      </c>
      <c r="D411" s="5">
        <v>2</v>
      </c>
      <c r="E411" s="2" t="s">
        <v>6545</v>
      </c>
      <c r="F411" s="2" t="s">
        <v>6077</v>
      </c>
    </row>
    <row r="412" spans="1:6" ht="11.25">
      <c r="A412" s="4" t="s">
        <v>6546</v>
      </c>
      <c r="B412" s="4" t="s">
        <v>6112</v>
      </c>
      <c r="C412" s="4" t="s">
        <v>6030</v>
      </c>
      <c r="D412" s="5">
        <v>12</v>
      </c>
      <c r="E412" s="2" t="s">
        <v>6547</v>
      </c>
      <c r="F412" s="2" t="s">
        <v>2507</v>
      </c>
    </row>
    <row r="413" spans="1:6" ht="11.25">
      <c r="A413" s="4" t="s">
        <v>6548</v>
      </c>
      <c r="B413" s="4" t="s">
        <v>6029</v>
      </c>
      <c r="C413" s="4" t="s">
        <v>6035</v>
      </c>
      <c r="D413" s="5">
        <v>1</v>
      </c>
      <c r="E413" s="2" t="s">
        <v>6549</v>
      </c>
      <c r="F413" s="2" t="s">
        <v>2504</v>
      </c>
    </row>
    <row r="414" spans="1:6" ht="11.25">
      <c r="A414" s="4" t="s">
        <v>6550</v>
      </c>
      <c r="B414" s="4" t="s">
        <v>6029</v>
      </c>
      <c r="C414" s="4" t="s">
        <v>6035</v>
      </c>
      <c r="D414" s="5">
        <v>4</v>
      </c>
      <c r="E414" s="2" t="s">
        <v>6551</v>
      </c>
      <c r="F414" s="2" t="s">
        <v>2504</v>
      </c>
    </row>
    <row r="415" spans="1:6" ht="11.25">
      <c r="A415" s="4" t="s">
        <v>6552</v>
      </c>
      <c r="B415" s="4" t="s">
        <v>6029</v>
      </c>
      <c r="C415" s="4" t="s">
        <v>6030</v>
      </c>
      <c r="D415" s="5">
        <v>2</v>
      </c>
      <c r="E415" s="2" t="s">
        <v>6553</v>
      </c>
      <c r="F415" s="2" t="s">
        <v>2507</v>
      </c>
    </row>
    <row r="416" spans="1:5" ht="11.25">
      <c r="A416" s="4" t="s">
        <v>6554</v>
      </c>
      <c r="B416" s="4" t="s">
        <v>6029</v>
      </c>
      <c r="C416" s="4" t="s">
        <v>6035</v>
      </c>
      <c r="D416" s="5">
        <v>6</v>
      </c>
      <c r="E416" s="2" t="s">
        <v>6555</v>
      </c>
    </row>
    <row r="417" spans="1:5" ht="11.25">
      <c r="A417" s="4" t="s">
        <v>6556</v>
      </c>
      <c r="B417" s="4" t="s">
        <v>6029</v>
      </c>
      <c r="C417" s="4" t="s">
        <v>6035</v>
      </c>
      <c r="D417" s="5">
        <v>7</v>
      </c>
      <c r="E417" s="2" t="s">
        <v>6557</v>
      </c>
    </row>
    <row r="418" spans="1:5" ht="11.25">
      <c r="A418" s="4" t="s">
        <v>6558</v>
      </c>
      <c r="B418" s="4" t="s">
        <v>6029</v>
      </c>
      <c r="C418" s="4" t="s">
        <v>6030</v>
      </c>
      <c r="D418" s="5">
        <v>2</v>
      </c>
      <c r="E418" s="2" t="s">
        <v>6559</v>
      </c>
    </row>
    <row r="419" spans="1:6" ht="11.25">
      <c r="A419" s="4" t="s">
        <v>6560</v>
      </c>
      <c r="B419" s="4" t="s">
        <v>6112</v>
      </c>
      <c r="C419" s="4" t="s">
        <v>6030</v>
      </c>
      <c r="D419" s="5">
        <v>19</v>
      </c>
      <c r="E419" s="2" t="s">
        <v>6561</v>
      </c>
      <c r="F419" s="2" t="s">
        <v>6077</v>
      </c>
    </row>
    <row r="420" spans="1:6" ht="11.25">
      <c r="A420" s="4" t="s">
        <v>6562</v>
      </c>
      <c r="B420" s="4" t="s">
        <v>6112</v>
      </c>
      <c r="C420" s="4" t="s">
        <v>6030</v>
      </c>
      <c r="D420" s="5">
        <v>25</v>
      </c>
      <c r="E420" s="2" t="s">
        <v>6563</v>
      </c>
      <c r="F420" s="2" t="s">
        <v>6077</v>
      </c>
    </row>
    <row r="421" spans="1:6" ht="11.25">
      <c r="A421" s="4" t="s">
        <v>6564</v>
      </c>
      <c r="B421" s="4" t="s">
        <v>6029</v>
      </c>
      <c r="C421" s="4" t="s">
        <v>6035</v>
      </c>
      <c r="D421" s="5">
        <v>1</v>
      </c>
      <c r="E421" s="2" t="s">
        <v>6565</v>
      </c>
      <c r="F421" s="2" t="s">
        <v>2504</v>
      </c>
    </row>
    <row r="422" spans="1:6" ht="11.25">
      <c r="A422" s="4" t="s">
        <v>6566</v>
      </c>
      <c r="B422" s="4" t="s">
        <v>6029</v>
      </c>
      <c r="C422" s="4" t="s">
        <v>6030</v>
      </c>
      <c r="D422" s="5">
        <v>10</v>
      </c>
      <c r="E422" s="2" t="s">
        <v>6567</v>
      </c>
      <c r="F422" s="2" t="s">
        <v>2507</v>
      </c>
    </row>
    <row r="423" spans="1:6" ht="11.25">
      <c r="A423" s="4" t="s">
        <v>6568</v>
      </c>
      <c r="B423" s="4" t="s">
        <v>6029</v>
      </c>
      <c r="C423" s="4" t="s">
        <v>6030</v>
      </c>
      <c r="D423" s="5">
        <v>20</v>
      </c>
      <c r="E423" s="2" t="s">
        <v>6569</v>
      </c>
      <c r="F423" s="2" t="s">
        <v>2507</v>
      </c>
    </row>
    <row r="424" spans="1:6" ht="11.25">
      <c r="A424" s="4" t="s">
        <v>6570</v>
      </c>
      <c r="B424" s="4" t="s">
        <v>6029</v>
      </c>
      <c r="C424" s="4" t="s">
        <v>6035</v>
      </c>
      <c r="D424" s="5">
        <v>8</v>
      </c>
      <c r="E424" s="2" t="s">
        <v>6571</v>
      </c>
      <c r="F424" s="2" t="s">
        <v>2504</v>
      </c>
    </row>
    <row r="425" spans="1:6" ht="11.25">
      <c r="A425" s="4" t="s">
        <v>6572</v>
      </c>
      <c r="B425" s="4" t="s">
        <v>6029</v>
      </c>
      <c r="C425" s="4" t="s">
        <v>6035</v>
      </c>
      <c r="D425" s="5">
        <v>8</v>
      </c>
      <c r="E425" s="2" t="s">
        <v>6573</v>
      </c>
      <c r="F425" s="2" t="s">
        <v>2504</v>
      </c>
    </row>
    <row r="426" spans="1:6" ht="11.25">
      <c r="A426" s="4" t="s">
        <v>6574</v>
      </c>
      <c r="B426" s="4" t="s">
        <v>6029</v>
      </c>
      <c r="C426" s="4" t="s">
        <v>6035</v>
      </c>
      <c r="D426" s="5">
        <v>8</v>
      </c>
      <c r="E426" s="2" t="s">
        <v>6575</v>
      </c>
      <c r="F426" s="2" t="s">
        <v>2504</v>
      </c>
    </row>
    <row r="427" spans="1:5" ht="11.25">
      <c r="A427" s="4" t="s">
        <v>6576</v>
      </c>
      <c r="B427" s="4" t="s">
        <v>6029</v>
      </c>
      <c r="C427" s="4" t="s">
        <v>6035</v>
      </c>
      <c r="D427" s="5">
        <v>8</v>
      </c>
      <c r="E427" s="2" t="s">
        <v>6577</v>
      </c>
    </row>
    <row r="428" spans="1:6" ht="11.25">
      <c r="A428" s="4" t="s">
        <v>6578</v>
      </c>
      <c r="B428" s="4" t="s">
        <v>6029</v>
      </c>
      <c r="C428" s="4" t="s">
        <v>6035</v>
      </c>
      <c r="D428" s="5">
        <v>4</v>
      </c>
      <c r="E428" s="2" t="s">
        <v>6579</v>
      </c>
      <c r="F428" s="2" t="s">
        <v>2507</v>
      </c>
    </row>
    <row r="429" spans="1:6" ht="11.25">
      <c r="A429" s="4" t="s">
        <v>6580</v>
      </c>
      <c r="B429" s="4" t="s">
        <v>6029</v>
      </c>
      <c r="C429" s="4" t="s">
        <v>6035</v>
      </c>
      <c r="D429" s="5">
        <v>5</v>
      </c>
      <c r="E429" s="2" t="s">
        <v>6581</v>
      </c>
      <c r="F429" s="2" t="s">
        <v>2504</v>
      </c>
    </row>
    <row r="430" spans="1:6" ht="11.25">
      <c r="A430" s="4" t="s">
        <v>6582</v>
      </c>
      <c r="B430" s="4" t="s">
        <v>6029</v>
      </c>
      <c r="C430" s="4" t="s">
        <v>6035</v>
      </c>
      <c r="D430" s="5">
        <v>8</v>
      </c>
      <c r="E430" s="2" t="s">
        <v>6583</v>
      </c>
      <c r="F430" s="2" t="s">
        <v>6077</v>
      </c>
    </row>
    <row r="431" spans="1:5" ht="11.25">
      <c r="A431" s="4" t="s">
        <v>6584</v>
      </c>
      <c r="B431" s="4" t="s">
        <v>6029</v>
      </c>
      <c r="C431" s="4" t="s">
        <v>6035</v>
      </c>
      <c r="D431" s="5">
        <v>1</v>
      </c>
      <c r="E431" s="2" t="s">
        <v>6585</v>
      </c>
    </row>
    <row r="432" spans="1:6" ht="11.25">
      <c r="A432" s="4" t="s">
        <v>6586</v>
      </c>
      <c r="B432" s="4" t="s">
        <v>6029</v>
      </c>
      <c r="C432" s="4" t="s">
        <v>6030</v>
      </c>
      <c r="D432" s="5">
        <v>1</v>
      </c>
      <c r="E432" s="2" t="s">
        <v>6587</v>
      </c>
      <c r="F432" s="2" t="s">
        <v>2504</v>
      </c>
    </row>
    <row r="433" spans="1:5" ht="11.25">
      <c r="A433" s="4" t="s">
        <v>6588</v>
      </c>
      <c r="B433" s="4" t="s">
        <v>6029</v>
      </c>
      <c r="C433" s="4" t="s">
        <v>6035</v>
      </c>
      <c r="D433" s="5">
        <v>1</v>
      </c>
      <c r="E433" s="2" t="s">
        <v>6589</v>
      </c>
    </row>
    <row r="434" spans="1:6" ht="11.25">
      <c r="A434" s="4" t="s">
        <v>6590</v>
      </c>
      <c r="B434" s="4" t="s">
        <v>6029</v>
      </c>
      <c r="C434" s="4" t="s">
        <v>6035</v>
      </c>
      <c r="D434" s="5">
        <v>1</v>
      </c>
      <c r="E434" s="2" t="s">
        <v>6591</v>
      </c>
      <c r="F434" s="2" t="s">
        <v>6077</v>
      </c>
    </row>
    <row r="435" spans="1:6" ht="11.25">
      <c r="A435" s="4" t="s">
        <v>6592</v>
      </c>
      <c r="B435" s="4" t="s">
        <v>6029</v>
      </c>
      <c r="C435" s="4" t="s">
        <v>6035</v>
      </c>
      <c r="D435" s="5">
        <v>1</v>
      </c>
      <c r="E435" s="2" t="s">
        <v>6593</v>
      </c>
      <c r="F435" s="2" t="s">
        <v>2504</v>
      </c>
    </row>
    <row r="436" spans="1:6" ht="11.25">
      <c r="A436" s="4" t="s">
        <v>6594</v>
      </c>
      <c r="B436" s="4" t="s">
        <v>6029</v>
      </c>
      <c r="C436" s="4" t="s">
        <v>6035</v>
      </c>
      <c r="D436" s="5">
        <v>1</v>
      </c>
      <c r="E436" s="2" t="s">
        <v>6595</v>
      </c>
      <c r="F436" s="2" t="s">
        <v>2504</v>
      </c>
    </row>
    <row r="437" spans="1:6" ht="11.25">
      <c r="A437" s="4" t="s">
        <v>6596</v>
      </c>
      <c r="B437" s="4" t="s">
        <v>6029</v>
      </c>
      <c r="C437" s="4" t="s">
        <v>6035</v>
      </c>
      <c r="D437" s="5">
        <v>2</v>
      </c>
      <c r="E437" s="2" t="s">
        <v>6597</v>
      </c>
      <c r="F437" s="2" t="s">
        <v>2504</v>
      </c>
    </row>
    <row r="438" spans="1:6" ht="11.25">
      <c r="A438" s="4" t="s">
        <v>6598</v>
      </c>
      <c r="B438" s="4" t="s">
        <v>6029</v>
      </c>
      <c r="C438" s="4" t="s">
        <v>6035</v>
      </c>
      <c r="D438" s="5">
        <v>2</v>
      </c>
      <c r="E438" s="2" t="s">
        <v>6599</v>
      </c>
      <c r="F438" s="2" t="s">
        <v>2504</v>
      </c>
    </row>
    <row r="439" spans="1:6" ht="11.25">
      <c r="A439" s="4" t="s">
        <v>6600</v>
      </c>
      <c r="B439" s="4" t="s">
        <v>6029</v>
      </c>
      <c r="C439" s="4" t="s">
        <v>6035</v>
      </c>
      <c r="D439" s="5">
        <v>1</v>
      </c>
      <c r="E439" s="2" t="s">
        <v>6601</v>
      </c>
      <c r="F439" s="2" t="s">
        <v>2504</v>
      </c>
    </row>
    <row r="440" spans="1:6" ht="11.25">
      <c r="A440" s="4" t="s">
        <v>6602</v>
      </c>
      <c r="B440" s="4" t="s">
        <v>6029</v>
      </c>
      <c r="C440" s="4" t="s">
        <v>6035</v>
      </c>
      <c r="D440" s="5">
        <v>1</v>
      </c>
      <c r="E440" s="2" t="s">
        <v>6603</v>
      </c>
      <c r="F440" s="2" t="s">
        <v>2504</v>
      </c>
    </row>
    <row r="441" spans="1:6" ht="11.25">
      <c r="A441" s="4" t="s">
        <v>6604</v>
      </c>
      <c r="B441" s="4" t="s">
        <v>6029</v>
      </c>
      <c r="C441" s="4" t="s">
        <v>6035</v>
      </c>
      <c r="D441" s="5">
        <v>1</v>
      </c>
      <c r="E441" s="2" t="s">
        <v>6605</v>
      </c>
      <c r="F441" s="2" t="s">
        <v>2504</v>
      </c>
    </row>
    <row r="442" spans="1:6" ht="11.25">
      <c r="A442" s="4" t="s">
        <v>6606</v>
      </c>
      <c r="B442" s="4" t="s">
        <v>6029</v>
      </c>
      <c r="C442" s="4" t="s">
        <v>6035</v>
      </c>
      <c r="D442" s="5">
        <v>1</v>
      </c>
      <c r="E442" s="2" t="s">
        <v>6607</v>
      </c>
      <c r="F442" s="2" t="s">
        <v>2504</v>
      </c>
    </row>
    <row r="443" spans="1:6" ht="11.25">
      <c r="A443" s="4" t="s">
        <v>6608</v>
      </c>
      <c r="B443" s="4" t="s">
        <v>6029</v>
      </c>
      <c r="C443" s="4" t="s">
        <v>6035</v>
      </c>
      <c r="D443" s="5">
        <v>1</v>
      </c>
      <c r="E443" s="2" t="s">
        <v>6609</v>
      </c>
      <c r="F443" s="2" t="s">
        <v>2504</v>
      </c>
    </row>
    <row r="444" spans="1:6" ht="11.25">
      <c r="A444" s="4" t="s">
        <v>6610</v>
      </c>
      <c r="B444" s="4" t="s">
        <v>6029</v>
      </c>
      <c r="C444" s="4" t="s">
        <v>6030</v>
      </c>
      <c r="D444" s="5">
        <v>1</v>
      </c>
      <c r="E444" s="2" t="s">
        <v>6611</v>
      </c>
      <c r="F444" s="2" t="s">
        <v>2504</v>
      </c>
    </row>
    <row r="445" spans="1:6" ht="11.25">
      <c r="A445" s="4" t="s">
        <v>6612</v>
      </c>
      <c r="B445" s="4" t="s">
        <v>6029</v>
      </c>
      <c r="C445" s="4" t="s">
        <v>6030</v>
      </c>
      <c r="D445" s="5">
        <v>1</v>
      </c>
      <c r="E445" s="2" t="s">
        <v>6613</v>
      </c>
      <c r="F445" s="2" t="s">
        <v>2504</v>
      </c>
    </row>
    <row r="446" spans="1:6" ht="11.25">
      <c r="A446" s="4" t="s">
        <v>6614</v>
      </c>
      <c r="B446" s="4" t="s">
        <v>6029</v>
      </c>
      <c r="C446" s="4" t="s">
        <v>6030</v>
      </c>
      <c r="D446" s="5">
        <v>1</v>
      </c>
      <c r="E446" s="2" t="s">
        <v>6615</v>
      </c>
      <c r="F446" s="2" t="s">
        <v>2504</v>
      </c>
    </row>
    <row r="447" spans="1:6" ht="11.25">
      <c r="A447" s="4" t="s">
        <v>6616</v>
      </c>
      <c r="B447" s="4" t="s">
        <v>6029</v>
      </c>
      <c r="C447" s="4" t="s">
        <v>6030</v>
      </c>
      <c r="D447" s="5">
        <v>1</v>
      </c>
      <c r="E447" s="2" t="s">
        <v>6617</v>
      </c>
      <c r="F447" s="2" t="s">
        <v>2504</v>
      </c>
    </row>
    <row r="448" spans="1:6" ht="11.25">
      <c r="A448" s="4" t="s">
        <v>6618</v>
      </c>
      <c r="B448" s="4" t="s">
        <v>6029</v>
      </c>
      <c r="C448" s="4" t="s">
        <v>6030</v>
      </c>
      <c r="D448" s="5">
        <v>1</v>
      </c>
      <c r="E448" s="2" t="s">
        <v>6619</v>
      </c>
      <c r="F448" s="2" t="s">
        <v>2504</v>
      </c>
    </row>
    <row r="449" spans="1:6" ht="11.25">
      <c r="A449" s="4" t="s">
        <v>6620</v>
      </c>
      <c r="B449" s="4" t="s">
        <v>6029</v>
      </c>
      <c r="C449" s="4" t="s">
        <v>6030</v>
      </c>
      <c r="D449" s="5">
        <v>1</v>
      </c>
      <c r="E449" s="2" t="s">
        <v>6621</v>
      </c>
      <c r="F449" s="2" t="s">
        <v>2504</v>
      </c>
    </row>
    <row r="450" spans="1:6" ht="11.25">
      <c r="A450" s="4" t="s">
        <v>6622</v>
      </c>
      <c r="B450" s="4" t="s">
        <v>6029</v>
      </c>
      <c r="C450" s="4" t="s">
        <v>6035</v>
      </c>
      <c r="D450" s="5">
        <v>8</v>
      </c>
      <c r="E450" s="2" t="s">
        <v>6623</v>
      </c>
      <c r="F450" s="2" t="s">
        <v>2504</v>
      </c>
    </row>
    <row r="451" spans="1:6" ht="11.25">
      <c r="A451" s="4" t="s">
        <v>6624</v>
      </c>
      <c r="B451" s="4" t="s">
        <v>6029</v>
      </c>
      <c r="C451" s="4" t="s">
        <v>6035</v>
      </c>
      <c r="D451" s="5">
        <v>8</v>
      </c>
      <c r="E451" s="2" t="s">
        <v>6625</v>
      </c>
      <c r="F451" s="2" t="s">
        <v>2504</v>
      </c>
    </row>
    <row r="452" spans="1:6" ht="11.25">
      <c r="A452" s="4" t="s">
        <v>6626</v>
      </c>
      <c r="B452" s="4" t="s">
        <v>6029</v>
      </c>
      <c r="C452" s="4" t="s">
        <v>6035</v>
      </c>
      <c r="D452" s="5">
        <v>8</v>
      </c>
      <c r="E452" s="2" t="s">
        <v>6627</v>
      </c>
      <c r="F452" s="2" t="s">
        <v>2504</v>
      </c>
    </row>
    <row r="453" spans="1:6" ht="11.25">
      <c r="A453" s="4" t="s">
        <v>6628</v>
      </c>
      <c r="B453" s="4" t="s">
        <v>6029</v>
      </c>
      <c r="C453" s="4" t="s">
        <v>6035</v>
      </c>
      <c r="D453" s="5">
        <v>8</v>
      </c>
      <c r="E453" s="2" t="s">
        <v>6629</v>
      </c>
      <c r="F453" s="2" t="s">
        <v>2504</v>
      </c>
    </row>
    <row r="454" spans="1:6" ht="11.25">
      <c r="A454" s="4" t="s">
        <v>6630</v>
      </c>
      <c r="B454" s="4" t="s">
        <v>6029</v>
      </c>
      <c r="C454" s="4" t="s">
        <v>6035</v>
      </c>
      <c r="D454" s="5">
        <v>8</v>
      </c>
      <c r="E454" s="2" t="s">
        <v>6631</v>
      </c>
      <c r="F454" s="2" t="s">
        <v>2504</v>
      </c>
    </row>
    <row r="455" spans="1:6" ht="11.25">
      <c r="A455" s="4" t="s">
        <v>6632</v>
      </c>
      <c r="B455" s="4" t="s">
        <v>6029</v>
      </c>
      <c r="C455" s="4" t="s">
        <v>6035</v>
      </c>
      <c r="D455" s="5">
        <v>8</v>
      </c>
      <c r="E455" s="2" t="s">
        <v>6633</v>
      </c>
      <c r="F455" s="2" t="s">
        <v>2504</v>
      </c>
    </row>
    <row r="456" spans="1:6" ht="11.25">
      <c r="A456" s="4" t="s">
        <v>6634</v>
      </c>
      <c r="B456" s="4" t="s">
        <v>6029</v>
      </c>
      <c r="C456" s="4" t="s">
        <v>6035</v>
      </c>
      <c r="D456" s="5">
        <v>1</v>
      </c>
      <c r="E456" s="2" t="s">
        <v>6635</v>
      </c>
      <c r="F456" s="2" t="s">
        <v>954</v>
      </c>
    </row>
    <row r="457" spans="1:6" ht="11.25">
      <c r="A457" s="4" t="s">
        <v>6636</v>
      </c>
      <c r="B457" s="4" t="s">
        <v>6029</v>
      </c>
      <c r="C457" s="4" t="s">
        <v>6035</v>
      </c>
      <c r="D457" s="5">
        <v>1</v>
      </c>
      <c r="E457" s="2" t="s">
        <v>6637</v>
      </c>
      <c r="F457" s="2" t="s">
        <v>6077</v>
      </c>
    </row>
    <row r="458" spans="1:6" ht="11.25">
      <c r="A458" s="4" t="s">
        <v>6638</v>
      </c>
      <c r="B458" s="4" t="s">
        <v>6029</v>
      </c>
      <c r="C458" s="4" t="s">
        <v>6030</v>
      </c>
      <c r="D458" s="5">
        <v>1</v>
      </c>
      <c r="E458" s="2" t="s">
        <v>6639</v>
      </c>
      <c r="F458" s="2" t="s">
        <v>6077</v>
      </c>
    </row>
    <row r="459" spans="1:6" ht="11.25">
      <c r="A459" s="4" t="s">
        <v>6640</v>
      </c>
      <c r="B459" s="4" t="s">
        <v>6029</v>
      </c>
      <c r="C459" s="4" t="s">
        <v>6035</v>
      </c>
      <c r="D459" s="5">
        <v>1</v>
      </c>
      <c r="E459" s="2" t="s">
        <v>6641</v>
      </c>
      <c r="F459" s="2" t="s">
        <v>6077</v>
      </c>
    </row>
    <row r="460" spans="1:6" ht="11.25">
      <c r="A460" s="4" t="s">
        <v>6642</v>
      </c>
      <c r="B460" s="4" t="s">
        <v>6029</v>
      </c>
      <c r="C460" s="4" t="s">
        <v>6035</v>
      </c>
      <c r="D460" s="5">
        <v>1</v>
      </c>
      <c r="E460" s="2" t="s">
        <v>6643</v>
      </c>
      <c r="F460" s="2" t="s">
        <v>6077</v>
      </c>
    </row>
    <row r="461" spans="1:6" ht="11.25">
      <c r="A461" s="4" t="s">
        <v>6644</v>
      </c>
      <c r="B461" s="4" t="s">
        <v>6029</v>
      </c>
      <c r="C461" s="4" t="s">
        <v>6035</v>
      </c>
      <c r="D461" s="5">
        <v>1</v>
      </c>
      <c r="E461" s="2" t="s">
        <v>6645</v>
      </c>
      <c r="F461" s="2" t="s">
        <v>6077</v>
      </c>
    </row>
    <row r="462" spans="1:6" ht="11.25">
      <c r="A462" s="4" t="s">
        <v>6646</v>
      </c>
      <c r="B462" s="4" t="s">
        <v>6029</v>
      </c>
      <c r="C462" s="4" t="s">
        <v>6035</v>
      </c>
      <c r="D462" s="5">
        <v>1</v>
      </c>
      <c r="E462" s="2" t="s">
        <v>6647</v>
      </c>
      <c r="F462" s="2" t="s">
        <v>6077</v>
      </c>
    </row>
    <row r="463" spans="1:6" ht="11.25">
      <c r="A463" s="4" t="s">
        <v>6648</v>
      </c>
      <c r="B463" s="4" t="s">
        <v>6029</v>
      </c>
      <c r="C463" s="4" t="s">
        <v>6035</v>
      </c>
      <c r="D463" s="5">
        <v>1</v>
      </c>
      <c r="E463" s="2" t="s">
        <v>6649</v>
      </c>
      <c r="F463" s="2" t="s">
        <v>6077</v>
      </c>
    </row>
    <row r="464" spans="1:6" ht="11.25">
      <c r="A464" s="4" t="s">
        <v>6650</v>
      </c>
      <c r="B464" s="4" t="s">
        <v>6029</v>
      </c>
      <c r="C464" s="4" t="s">
        <v>6035</v>
      </c>
      <c r="D464" s="5">
        <v>3</v>
      </c>
      <c r="E464" s="2" t="s">
        <v>6651</v>
      </c>
      <c r="F464" s="2" t="s">
        <v>6077</v>
      </c>
    </row>
    <row r="465" spans="1:6" ht="11.25">
      <c r="A465" s="4" t="s">
        <v>6652</v>
      </c>
      <c r="B465" s="4" t="s">
        <v>6029</v>
      </c>
      <c r="C465" s="4" t="s">
        <v>6035</v>
      </c>
      <c r="D465" s="5">
        <v>3</v>
      </c>
      <c r="E465" s="2" t="s">
        <v>6653</v>
      </c>
      <c r="F465" s="2" t="s">
        <v>6077</v>
      </c>
    </row>
    <row r="466" spans="1:6" ht="11.25">
      <c r="A466" s="4" t="s">
        <v>6654</v>
      </c>
      <c r="B466" s="4" t="s">
        <v>6029</v>
      </c>
      <c r="C466" s="4" t="s">
        <v>6035</v>
      </c>
      <c r="D466" s="5">
        <v>3</v>
      </c>
      <c r="E466" s="2" t="s">
        <v>6655</v>
      </c>
      <c r="F466" s="2" t="s">
        <v>6077</v>
      </c>
    </row>
    <row r="467" spans="1:6" ht="11.25">
      <c r="A467" s="4" t="s">
        <v>6656</v>
      </c>
      <c r="B467" s="4" t="s">
        <v>6029</v>
      </c>
      <c r="C467" s="4" t="s">
        <v>6035</v>
      </c>
      <c r="D467" s="5">
        <v>3</v>
      </c>
      <c r="E467" s="2" t="s">
        <v>6657</v>
      </c>
      <c r="F467" s="2" t="s">
        <v>6077</v>
      </c>
    </row>
    <row r="468" spans="1:6" ht="11.25">
      <c r="A468" s="4" t="s">
        <v>6658</v>
      </c>
      <c r="B468" s="4" t="s">
        <v>6029</v>
      </c>
      <c r="C468" s="4" t="s">
        <v>6035</v>
      </c>
      <c r="D468" s="5">
        <v>3</v>
      </c>
      <c r="E468" s="2" t="s">
        <v>6659</v>
      </c>
      <c r="F468" s="2" t="s">
        <v>6077</v>
      </c>
    </row>
    <row r="469" spans="1:6" ht="11.25">
      <c r="A469" s="4" t="s">
        <v>6660</v>
      </c>
      <c r="B469" s="4" t="s">
        <v>6029</v>
      </c>
      <c r="C469" s="4" t="s">
        <v>6035</v>
      </c>
      <c r="D469" s="5">
        <v>3</v>
      </c>
      <c r="E469" s="2" t="s">
        <v>6661</v>
      </c>
      <c r="F469" s="2" t="s">
        <v>6077</v>
      </c>
    </row>
    <row r="470" spans="1:6" ht="11.25">
      <c r="A470" s="4" t="s">
        <v>6662</v>
      </c>
      <c r="B470" s="4" t="s">
        <v>6029</v>
      </c>
      <c r="C470" s="4" t="s">
        <v>6035</v>
      </c>
      <c r="D470" s="5">
        <v>4</v>
      </c>
      <c r="E470" s="2" t="s">
        <v>6663</v>
      </c>
      <c r="F470" s="2" t="s">
        <v>6077</v>
      </c>
    </row>
    <row r="471" spans="1:6" ht="11.25">
      <c r="A471" s="4" t="s">
        <v>6664</v>
      </c>
      <c r="B471" s="4" t="s">
        <v>6029</v>
      </c>
      <c r="C471" s="4" t="s">
        <v>6035</v>
      </c>
      <c r="D471" s="5">
        <v>4</v>
      </c>
      <c r="E471" s="2" t="s">
        <v>6665</v>
      </c>
      <c r="F471" s="2" t="s">
        <v>6077</v>
      </c>
    </row>
    <row r="472" spans="1:6" ht="11.25">
      <c r="A472" s="4" t="s">
        <v>6666</v>
      </c>
      <c r="B472" s="4" t="s">
        <v>6029</v>
      </c>
      <c r="C472" s="4" t="s">
        <v>6035</v>
      </c>
      <c r="D472" s="5">
        <v>4</v>
      </c>
      <c r="E472" s="2" t="s">
        <v>6667</v>
      </c>
      <c r="F472" s="2" t="s">
        <v>6077</v>
      </c>
    </row>
    <row r="473" spans="1:6" ht="11.25">
      <c r="A473" s="4" t="s">
        <v>6668</v>
      </c>
      <c r="B473" s="4" t="s">
        <v>6029</v>
      </c>
      <c r="C473" s="4" t="s">
        <v>6035</v>
      </c>
      <c r="D473" s="5">
        <v>1</v>
      </c>
      <c r="E473" s="2" t="s">
        <v>6669</v>
      </c>
      <c r="F473" s="2" t="s">
        <v>6077</v>
      </c>
    </row>
    <row r="474" spans="1:6" ht="11.25">
      <c r="A474" s="4" t="s">
        <v>6670</v>
      </c>
      <c r="B474" s="4" t="s">
        <v>6029</v>
      </c>
      <c r="C474" s="4" t="s">
        <v>6035</v>
      </c>
      <c r="D474" s="5">
        <v>1</v>
      </c>
      <c r="E474" s="2" t="s">
        <v>6671</v>
      </c>
      <c r="F474" s="2" t="s">
        <v>6077</v>
      </c>
    </row>
    <row r="475" spans="1:6" ht="11.25">
      <c r="A475" s="4" t="s">
        <v>6672</v>
      </c>
      <c r="B475" s="4" t="s">
        <v>6029</v>
      </c>
      <c r="C475" s="4" t="s">
        <v>6035</v>
      </c>
      <c r="D475" s="5">
        <v>1</v>
      </c>
      <c r="E475" s="2" t="s">
        <v>6673</v>
      </c>
      <c r="F475" s="2" t="s">
        <v>6077</v>
      </c>
    </row>
    <row r="476" spans="1:6" ht="11.25">
      <c r="A476" s="4" t="s">
        <v>6674</v>
      </c>
      <c r="B476" s="4" t="s">
        <v>6029</v>
      </c>
      <c r="C476" s="4" t="s">
        <v>6035</v>
      </c>
      <c r="D476" s="5">
        <v>1</v>
      </c>
      <c r="E476" s="2" t="s">
        <v>6675</v>
      </c>
      <c r="F476" s="2" t="s">
        <v>6077</v>
      </c>
    </row>
    <row r="477" spans="1:6" ht="11.25">
      <c r="A477" s="4" t="s">
        <v>6676</v>
      </c>
      <c r="B477" s="4" t="s">
        <v>6029</v>
      </c>
      <c r="C477" s="4" t="s">
        <v>6035</v>
      </c>
      <c r="D477" s="5">
        <v>1</v>
      </c>
      <c r="E477" s="2" t="s">
        <v>6677</v>
      </c>
      <c r="F477" s="2" t="s">
        <v>6077</v>
      </c>
    </row>
    <row r="478" spans="1:6" ht="11.25">
      <c r="A478" s="4" t="s">
        <v>6167</v>
      </c>
      <c r="B478" s="4" t="s">
        <v>6029</v>
      </c>
      <c r="C478" s="4" t="s">
        <v>6035</v>
      </c>
      <c r="D478" s="5">
        <v>1</v>
      </c>
      <c r="E478" s="2" t="s">
        <v>6168</v>
      </c>
      <c r="F478" s="2" t="s">
        <v>6077</v>
      </c>
    </row>
    <row r="479" spans="1:6" ht="11.25">
      <c r="A479" s="4" t="s">
        <v>6169</v>
      </c>
      <c r="B479" s="4" t="s">
        <v>6112</v>
      </c>
      <c r="C479" s="4" t="s">
        <v>6030</v>
      </c>
      <c r="D479" s="5">
        <v>35</v>
      </c>
      <c r="E479" s="2" t="s">
        <v>6170</v>
      </c>
      <c r="F479" s="2" t="s">
        <v>6077</v>
      </c>
    </row>
    <row r="480" spans="1:5" ht="11.25">
      <c r="A480" s="4" t="s">
        <v>6171</v>
      </c>
      <c r="B480" s="4" t="s">
        <v>6029</v>
      </c>
      <c r="C480" s="4" t="s">
        <v>6030</v>
      </c>
      <c r="D480" s="5">
        <v>10</v>
      </c>
      <c r="E480" s="2" t="s">
        <v>6172</v>
      </c>
    </row>
    <row r="481" spans="1:6" ht="11.25">
      <c r="A481" s="4" t="s">
        <v>6173</v>
      </c>
      <c r="B481" s="4" t="s">
        <v>6029</v>
      </c>
      <c r="C481" s="4" t="s">
        <v>6030</v>
      </c>
      <c r="D481" s="5">
        <v>1</v>
      </c>
      <c r="E481" s="2" t="s">
        <v>6174</v>
      </c>
      <c r="F481" s="2" t="s">
        <v>6077</v>
      </c>
    </row>
    <row r="482" spans="1:6" ht="11.25">
      <c r="A482" s="4" t="s">
        <v>6175</v>
      </c>
      <c r="B482" s="4" t="s">
        <v>6029</v>
      </c>
      <c r="C482" s="4" t="s">
        <v>6030</v>
      </c>
      <c r="D482" s="5">
        <v>1</v>
      </c>
      <c r="E482" s="2" t="s">
        <v>6176</v>
      </c>
      <c r="F482" s="2" t="s">
        <v>6077</v>
      </c>
    </row>
    <row r="483" spans="1:6" ht="11.25">
      <c r="A483" s="4" t="s">
        <v>6177</v>
      </c>
      <c r="B483" s="4" t="s">
        <v>6029</v>
      </c>
      <c r="C483" s="4" t="s">
        <v>6030</v>
      </c>
      <c r="D483" s="5">
        <v>1</v>
      </c>
      <c r="E483" s="2" t="s">
        <v>6178</v>
      </c>
      <c r="F483" s="2" t="s">
        <v>6077</v>
      </c>
    </row>
    <row r="484" spans="1:6" ht="11.25">
      <c r="A484" s="4" t="s">
        <v>6179</v>
      </c>
      <c r="B484" s="4" t="s">
        <v>6029</v>
      </c>
      <c r="C484" s="4" t="s">
        <v>6030</v>
      </c>
      <c r="D484" s="5">
        <v>1</v>
      </c>
      <c r="E484" s="2" t="s">
        <v>6180</v>
      </c>
      <c r="F484" s="2" t="s">
        <v>6077</v>
      </c>
    </row>
    <row r="485" spans="1:6" ht="11.25">
      <c r="A485" s="4" t="s">
        <v>6181</v>
      </c>
      <c r="B485" s="4" t="s">
        <v>6029</v>
      </c>
      <c r="C485" s="4" t="s">
        <v>6030</v>
      </c>
      <c r="D485" s="5">
        <v>1</v>
      </c>
      <c r="E485" s="2" t="s">
        <v>6182</v>
      </c>
      <c r="F485" s="2" t="s">
        <v>6077</v>
      </c>
    </row>
    <row r="486" spans="1:6" ht="11.25">
      <c r="A486" s="4" t="s">
        <v>6183</v>
      </c>
      <c r="B486" s="4" t="s">
        <v>6029</v>
      </c>
      <c r="C486" s="4" t="s">
        <v>6030</v>
      </c>
      <c r="D486" s="5">
        <v>1</v>
      </c>
      <c r="E486" s="2" t="s">
        <v>6184</v>
      </c>
      <c r="F486" s="2" t="s">
        <v>6077</v>
      </c>
    </row>
    <row r="487" spans="1:6" ht="11.25">
      <c r="A487" s="4" t="s">
        <v>6185</v>
      </c>
      <c r="B487" s="4" t="s">
        <v>6029</v>
      </c>
      <c r="C487" s="4" t="s">
        <v>6035</v>
      </c>
      <c r="D487" s="5">
        <v>8</v>
      </c>
      <c r="E487" s="2" t="s">
        <v>6186</v>
      </c>
      <c r="F487" s="2" t="s">
        <v>6077</v>
      </c>
    </row>
    <row r="488" spans="1:6" ht="11.25">
      <c r="A488" s="4" t="s">
        <v>6187</v>
      </c>
      <c r="B488" s="4" t="s">
        <v>6029</v>
      </c>
      <c r="C488" s="4" t="s">
        <v>6035</v>
      </c>
      <c r="D488" s="5">
        <v>8</v>
      </c>
      <c r="E488" s="2" t="s">
        <v>6188</v>
      </c>
      <c r="F488" s="2" t="s">
        <v>6077</v>
      </c>
    </row>
    <row r="489" spans="1:6" ht="11.25">
      <c r="A489" s="4" t="s">
        <v>6189</v>
      </c>
      <c r="B489" s="4" t="s">
        <v>6029</v>
      </c>
      <c r="C489" s="4" t="s">
        <v>6035</v>
      </c>
      <c r="D489" s="5">
        <v>8</v>
      </c>
      <c r="E489" s="2" t="s">
        <v>6190</v>
      </c>
      <c r="F489" s="2" t="s">
        <v>6077</v>
      </c>
    </row>
    <row r="490" spans="1:6" ht="11.25">
      <c r="A490" s="4" t="s">
        <v>6191</v>
      </c>
      <c r="B490" s="4" t="s">
        <v>6029</v>
      </c>
      <c r="C490" s="4" t="s">
        <v>6035</v>
      </c>
      <c r="D490" s="5">
        <v>8</v>
      </c>
      <c r="E490" s="2" t="s">
        <v>6192</v>
      </c>
      <c r="F490" s="2" t="s">
        <v>6077</v>
      </c>
    </row>
    <row r="491" spans="1:6" ht="11.25">
      <c r="A491" s="4" t="s">
        <v>6193</v>
      </c>
      <c r="B491" s="4" t="s">
        <v>6029</v>
      </c>
      <c r="C491" s="4" t="s">
        <v>6035</v>
      </c>
      <c r="D491" s="5">
        <v>8</v>
      </c>
      <c r="E491" s="2" t="s">
        <v>6194</v>
      </c>
      <c r="F491" s="2" t="s">
        <v>6077</v>
      </c>
    </row>
    <row r="492" spans="1:6" ht="11.25">
      <c r="A492" s="4" t="s">
        <v>6195</v>
      </c>
      <c r="B492" s="4" t="s">
        <v>6029</v>
      </c>
      <c r="C492" s="4" t="s">
        <v>6035</v>
      </c>
      <c r="D492" s="5">
        <v>8</v>
      </c>
      <c r="E492" s="2" t="s">
        <v>6196</v>
      </c>
      <c r="F492" s="2" t="s">
        <v>6077</v>
      </c>
    </row>
    <row r="493" spans="1:6" ht="11.25">
      <c r="A493" s="4" t="s">
        <v>6197</v>
      </c>
      <c r="B493" s="4" t="s">
        <v>6029</v>
      </c>
      <c r="C493" s="4" t="s">
        <v>6030</v>
      </c>
      <c r="D493" s="5">
        <v>3</v>
      </c>
      <c r="E493" s="2" t="s">
        <v>6198</v>
      </c>
      <c r="F493" s="2" t="s">
        <v>2504</v>
      </c>
    </row>
    <row r="494" spans="1:6" ht="11.25">
      <c r="A494" s="4" t="s">
        <v>6199</v>
      </c>
      <c r="B494" s="4" t="s">
        <v>6112</v>
      </c>
      <c r="C494" s="4" t="s">
        <v>6030</v>
      </c>
      <c r="D494" s="5">
        <v>9</v>
      </c>
      <c r="E494" s="2" t="s">
        <v>6200</v>
      </c>
      <c r="F494" s="2" t="s">
        <v>2504</v>
      </c>
    </row>
    <row r="495" spans="1:6" ht="11.25">
      <c r="A495" s="4" t="s">
        <v>6201</v>
      </c>
      <c r="B495" s="4" t="s">
        <v>6112</v>
      </c>
      <c r="C495" s="4" t="s">
        <v>6030</v>
      </c>
      <c r="D495" s="5">
        <v>9</v>
      </c>
      <c r="E495" s="2" t="s">
        <v>6202</v>
      </c>
      <c r="F495" s="2" t="s">
        <v>2504</v>
      </c>
    </row>
    <row r="496" spans="1:6" ht="11.25">
      <c r="A496" s="4" t="s">
        <v>6203</v>
      </c>
      <c r="B496" s="4" t="s">
        <v>6029</v>
      </c>
      <c r="C496" s="4" t="s">
        <v>6030</v>
      </c>
      <c r="D496" s="5">
        <v>3</v>
      </c>
      <c r="E496" s="2" t="s">
        <v>6204</v>
      </c>
      <c r="F496" s="2" t="s">
        <v>2504</v>
      </c>
    </row>
    <row r="497" spans="1:6" ht="11.25">
      <c r="A497" s="4" t="s">
        <v>6205</v>
      </c>
      <c r="B497" s="4" t="s">
        <v>6112</v>
      </c>
      <c r="C497" s="4" t="s">
        <v>6030</v>
      </c>
      <c r="D497" s="5">
        <v>9</v>
      </c>
      <c r="E497" s="2" t="s">
        <v>6206</v>
      </c>
      <c r="F497" s="2" t="s">
        <v>2504</v>
      </c>
    </row>
    <row r="498" spans="1:6" ht="11.25">
      <c r="A498" s="4" t="s">
        <v>6207</v>
      </c>
      <c r="B498" s="4" t="s">
        <v>6112</v>
      </c>
      <c r="C498" s="4" t="s">
        <v>6030</v>
      </c>
      <c r="D498" s="5">
        <v>9</v>
      </c>
      <c r="E498" s="2" t="s">
        <v>6208</v>
      </c>
      <c r="F498" s="2" t="s">
        <v>2504</v>
      </c>
    </row>
    <row r="499" spans="1:6" ht="11.25">
      <c r="A499" s="4" t="s">
        <v>6209</v>
      </c>
      <c r="B499" s="4" t="s">
        <v>6029</v>
      </c>
      <c r="C499" s="4" t="s">
        <v>6030</v>
      </c>
      <c r="D499" s="5">
        <v>3</v>
      </c>
      <c r="E499" s="2" t="s">
        <v>6210</v>
      </c>
      <c r="F499" s="2" t="s">
        <v>2504</v>
      </c>
    </row>
    <row r="500" spans="1:6" ht="11.25">
      <c r="A500" s="4" t="s">
        <v>6211</v>
      </c>
      <c r="B500" s="4" t="s">
        <v>6112</v>
      </c>
      <c r="C500" s="4" t="s">
        <v>6030</v>
      </c>
      <c r="D500" s="5">
        <v>9</v>
      </c>
      <c r="E500" s="2" t="s">
        <v>6212</v>
      </c>
      <c r="F500" s="2" t="s">
        <v>2504</v>
      </c>
    </row>
    <row r="501" spans="1:6" ht="11.25">
      <c r="A501" s="4" t="s">
        <v>6213</v>
      </c>
      <c r="B501" s="4" t="s">
        <v>6112</v>
      </c>
      <c r="C501" s="4" t="s">
        <v>6030</v>
      </c>
      <c r="D501" s="5">
        <v>9</v>
      </c>
      <c r="E501" s="2" t="s">
        <v>6214</v>
      </c>
      <c r="F501" s="2" t="s">
        <v>2504</v>
      </c>
    </row>
    <row r="502" spans="1:6" ht="11.25">
      <c r="A502" s="4" t="s">
        <v>6215</v>
      </c>
      <c r="B502" s="4" t="s">
        <v>6029</v>
      </c>
      <c r="C502" s="4" t="s">
        <v>6030</v>
      </c>
      <c r="D502" s="5">
        <v>3</v>
      </c>
      <c r="E502" s="2" t="s">
        <v>6216</v>
      </c>
      <c r="F502" s="2" t="s">
        <v>2504</v>
      </c>
    </row>
    <row r="503" spans="1:6" ht="11.25">
      <c r="A503" s="4" t="s">
        <v>6217</v>
      </c>
      <c r="B503" s="4" t="s">
        <v>6112</v>
      </c>
      <c r="C503" s="4" t="s">
        <v>6030</v>
      </c>
      <c r="D503" s="5">
        <v>9</v>
      </c>
      <c r="E503" s="2" t="s">
        <v>6218</v>
      </c>
      <c r="F503" s="2" t="s">
        <v>2504</v>
      </c>
    </row>
    <row r="504" spans="1:6" ht="11.25">
      <c r="A504" s="4" t="s">
        <v>6219</v>
      </c>
      <c r="B504" s="4" t="s">
        <v>6112</v>
      </c>
      <c r="C504" s="4" t="s">
        <v>6030</v>
      </c>
      <c r="D504" s="5">
        <v>9</v>
      </c>
      <c r="E504" s="2" t="s">
        <v>6220</v>
      </c>
      <c r="F504" s="2" t="s">
        <v>2504</v>
      </c>
    </row>
    <row r="505" spans="1:6" ht="11.25">
      <c r="A505" s="4" t="s">
        <v>6221</v>
      </c>
      <c r="B505" s="4" t="s">
        <v>6029</v>
      </c>
      <c r="C505" s="4" t="s">
        <v>6030</v>
      </c>
      <c r="D505" s="5">
        <v>3</v>
      </c>
      <c r="E505" s="2" t="s">
        <v>6222</v>
      </c>
      <c r="F505" s="2" t="s">
        <v>2504</v>
      </c>
    </row>
    <row r="506" spans="1:6" ht="11.25">
      <c r="A506" s="4" t="s">
        <v>6223</v>
      </c>
      <c r="B506" s="4" t="s">
        <v>6112</v>
      </c>
      <c r="C506" s="4" t="s">
        <v>6030</v>
      </c>
      <c r="D506" s="5">
        <v>9</v>
      </c>
      <c r="E506" s="2" t="s">
        <v>6224</v>
      </c>
      <c r="F506" s="2" t="s">
        <v>2504</v>
      </c>
    </row>
    <row r="507" spans="1:6" ht="11.25">
      <c r="A507" s="4" t="s">
        <v>6225</v>
      </c>
      <c r="B507" s="4" t="s">
        <v>6112</v>
      </c>
      <c r="C507" s="4" t="s">
        <v>6030</v>
      </c>
      <c r="D507" s="5">
        <v>9</v>
      </c>
      <c r="E507" s="2" t="s">
        <v>6226</v>
      </c>
      <c r="F507" s="2" t="s">
        <v>2504</v>
      </c>
    </row>
    <row r="508" spans="1:6" ht="11.25">
      <c r="A508" s="4" t="s">
        <v>6227</v>
      </c>
      <c r="B508" s="4" t="s">
        <v>6029</v>
      </c>
      <c r="C508" s="4" t="s">
        <v>6030</v>
      </c>
      <c r="D508" s="5">
        <v>3</v>
      </c>
      <c r="E508" s="2" t="s">
        <v>6228</v>
      </c>
      <c r="F508" s="2" t="s">
        <v>2504</v>
      </c>
    </row>
    <row r="509" spans="1:6" ht="11.25">
      <c r="A509" s="4" t="s">
        <v>6229</v>
      </c>
      <c r="B509" s="4" t="s">
        <v>6112</v>
      </c>
      <c r="C509" s="4" t="s">
        <v>6030</v>
      </c>
      <c r="D509" s="5">
        <v>9</v>
      </c>
      <c r="E509" s="2" t="s">
        <v>6230</v>
      </c>
      <c r="F509" s="2" t="s">
        <v>2504</v>
      </c>
    </row>
    <row r="510" spans="1:6" ht="11.25">
      <c r="A510" s="4" t="s">
        <v>6231</v>
      </c>
      <c r="B510" s="4" t="s">
        <v>6112</v>
      </c>
      <c r="C510" s="4" t="s">
        <v>6030</v>
      </c>
      <c r="D510" s="5">
        <v>9</v>
      </c>
      <c r="E510" s="2" t="s">
        <v>6232</v>
      </c>
      <c r="F510" s="2" t="s">
        <v>2504</v>
      </c>
    </row>
    <row r="511" spans="1:6" ht="11.25">
      <c r="A511" s="4" t="s">
        <v>6233</v>
      </c>
      <c r="B511" s="4" t="s">
        <v>6029</v>
      </c>
      <c r="C511" s="4" t="s">
        <v>6030</v>
      </c>
      <c r="D511" s="5">
        <v>3</v>
      </c>
      <c r="E511" s="2" t="s">
        <v>6234</v>
      </c>
      <c r="F511" s="2" t="s">
        <v>2504</v>
      </c>
    </row>
    <row r="512" spans="1:6" ht="11.25">
      <c r="A512" s="4" t="s">
        <v>6235</v>
      </c>
      <c r="B512" s="4" t="s">
        <v>6112</v>
      </c>
      <c r="C512" s="4" t="s">
        <v>6030</v>
      </c>
      <c r="D512" s="5">
        <v>9</v>
      </c>
      <c r="E512" s="2" t="s">
        <v>6236</v>
      </c>
      <c r="F512" s="2" t="s">
        <v>2504</v>
      </c>
    </row>
    <row r="513" spans="1:6" ht="11.25">
      <c r="A513" s="4" t="s">
        <v>6237</v>
      </c>
      <c r="B513" s="4" t="s">
        <v>6112</v>
      </c>
      <c r="C513" s="4" t="s">
        <v>6030</v>
      </c>
      <c r="D513" s="5">
        <v>9</v>
      </c>
      <c r="E513" s="2" t="s">
        <v>6238</v>
      </c>
      <c r="F513" s="2" t="s">
        <v>2504</v>
      </c>
    </row>
    <row r="514" spans="1:6" ht="11.25">
      <c r="A514" s="4" t="s">
        <v>6239</v>
      </c>
      <c r="B514" s="4" t="s">
        <v>6029</v>
      </c>
      <c r="C514" s="4" t="s">
        <v>6030</v>
      </c>
      <c r="D514" s="5">
        <v>3</v>
      </c>
      <c r="E514" s="2" t="s">
        <v>6240</v>
      </c>
      <c r="F514" s="2" t="s">
        <v>2504</v>
      </c>
    </row>
    <row r="515" spans="1:6" ht="11.25">
      <c r="A515" s="4" t="s">
        <v>6241</v>
      </c>
      <c r="B515" s="4" t="s">
        <v>6112</v>
      </c>
      <c r="C515" s="4" t="s">
        <v>6030</v>
      </c>
      <c r="D515" s="5">
        <v>9</v>
      </c>
      <c r="E515" s="2" t="s">
        <v>6242</v>
      </c>
      <c r="F515" s="2" t="s">
        <v>2504</v>
      </c>
    </row>
    <row r="516" spans="1:6" ht="11.25">
      <c r="A516" s="4" t="s">
        <v>6243</v>
      </c>
      <c r="B516" s="4" t="s">
        <v>6112</v>
      </c>
      <c r="C516" s="4" t="s">
        <v>6030</v>
      </c>
      <c r="D516" s="5">
        <v>9</v>
      </c>
      <c r="E516" s="2" t="s">
        <v>3456</v>
      </c>
      <c r="F516" s="2" t="s">
        <v>2504</v>
      </c>
    </row>
    <row r="517" spans="1:6" ht="11.25">
      <c r="A517" s="4" t="s">
        <v>3457</v>
      </c>
      <c r="B517" s="4" t="s">
        <v>6029</v>
      </c>
      <c r="C517" s="4" t="s">
        <v>6030</v>
      </c>
      <c r="D517" s="5">
        <v>3</v>
      </c>
      <c r="E517" s="2" t="s">
        <v>3458</v>
      </c>
      <c r="F517" s="2" t="s">
        <v>2504</v>
      </c>
    </row>
    <row r="518" spans="1:6" ht="11.25">
      <c r="A518" s="4" t="s">
        <v>3459</v>
      </c>
      <c r="B518" s="4" t="s">
        <v>6112</v>
      </c>
      <c r="C518" s="4" t="s">
        <v>6030</v>
      </c>
      <c r="D518" s="5">
        <v>9</v>
      </c>
      <c r="E518" s="2" t="s">
        <v>3460</v>
      </c>
      <c r="F518" s="2" t="s">
        <v>2504</v>
      </c>
    </row>
    <row r="519" spans="1:6" ht="11.25">
      <c r="A519" s="4" t="s">
        <v>3461</v>
      </c>
      <c r="B519" s="4" t="s">
        <v>6112</v>
      </c>
      <c r="C519" s="4" t="s">
        <v>6030</v>
      </c>
      <c r="D519" s="5">
        <v>9</v>
      </c>
      <c r="E519" s="2" t="s">
        <v>3462</v>
      </c>
      <c r="F519" s="2" t="s">
        <v>2504</v>
      </c>
    </row>
    <row r="520" spans="1:6" ht="11.25">
      <c r="A520" s="4" t="s">
        <v>3463</v>
      </c>
      <c r="B520" s="4" t="s">
        <v>6029</v>
      </c>
      <c r="C520" s="4" t="s">
        <v>6030</v>
      </c>
      <c r="D520" s="5">
        <v>3</v>
      </c>
      <c r="E520" s="2" t="s">
        <v>3464</v>
      </c>
      <c r="F520" s="2" t="s">
        <v>2504</v>
      </c>
    </row>
    <row r="521" spans="1:6" ht="11.25">
      <c r="A521" s="4" t="s">
        <v>3465</v>
      </c>
      <c r="B521" s="4" t="s">
        <v>6112</v>
      </c>
      <c r="C521" s="4" t="s">
        <v>6030</v>
      </c>
      <c r="D521" s="5">
        <v>9</v>
      </c>
      <c r="E521" s="2" t="s">
        <v>3466</v>
      </c>
      <c r="F521" s="2" t="s">
        <v>2504</v>
      </c>
    </row>
    <row r="522" spans="1:6" ht="11.25">
      <c r="A522" s="4" t="s">
        <v>3467</v>
      </c>
      <c r="B522" s="4" t="s">
        <v>6112</v>
      </c>
      <c r="C522" s="4" t="s">
        <v>6030</v>
      </c>
      <c r="D522" s="5">
        <v>9</v>
      </c>
      <c r="E522" s="2" t="s">
        <v>3468</v>
      </c>
      <c r="F522" s="2" t="s">
        <v>2504</v>
      </c>
    </row>
    <row r="523" spans="1:6" ht="11.25">
      <c r="A523" s="4" t="s">
        <v>3469</v>
      </c>
      <c r="B523" s="4" t="s">
        <v>6029</v>
      </c>
      <c r="C523" s="4" t="s">
        <v>6030</v>
      </c>
      <c r="D523" s="5">
        <v>3</v>
      </c>
      <c r="E523" s="2" t="s">
        <v>3470</v>
      </c>
      <c r="F523" s="2" t="s">
        <v>2504</v>
      </c>
    </row>
    <row r="524" spans="1:6" ht="11.25">
      <c r="A524" s="4" t="s">
        <v>3471</v>
      </c>
      <c r="B524" s="4" t="s">
        <v>6112</v>
      </c>
      <c r="C524" s="4" t="s">
        <v>6030</v>
      </c>
      <c r="D524" s="5">
        <v>9</v>
      </c>
      <c r="E524" s="2" t="s">
        <v>3472</v>
      </c>
      <c r="F524" s="2" t="s">
        <v>2504</v>
      </c>
    </row>
    <row r="525" spans="1:6" ht="11.25">
      <c r="A525" s="4" t="s">
        <v>3473</v>
      </c>
      <c r="B525" s="4" t="s">
        <v>6112</v>
      </c>
      <c r="C525" s="4" t="s">
        <v>6030</v>
      </c>
      <c r="D525" s="5">
        <v>9</v>
      </c>
      <c r="E525" s="2" t="s">
        <v>3474</v>
      </c>
      <c r="F525" s="2" t="s">
        <v>2504</v>
      </c>
    </row>
    <row r="526" spans="1:6" ht="11.25">
      <c r="A526" s="4" t="s">
        <v>3475</v>
      </c>
      <c r="B526" s="4" t="s">
        <v>6029</v>
      </c>
      <c r="C526" s="4" t="s">
        <v>6030</v>
      </c>
      <c r="D526" s="5">
        <v>3</v>
      </c>
      <c r="E526" s="2" t="s">
        <v>3476</v>
      </c>
      <c r="F526" s="2" t="s">
        <v>2504</v>
      </c>
    </row>
    <row r="527" spans="1:6" ht="11.25">
      <c r="A527" s="4" t="s">
        <v>3477</v>
      </c>
      <c r="B527" s="4" t="s">
        <v>6112</v>
      </c>
      <c r="C527" s="4" t="s">
        <v>6030</v>
      </c>
      <c r="D527" s="5">
        <v>9</v>
      </c>
      <c r="E527" s="2" t="s">
        <v>3478</v>
      </c>
      <c r="F527" s="2" t="s">
        <v>2504</v>
      </c>
    </row>
    <row r="528" spans="1:6" ht="11.25">
      <c r="A528" s="4" t="s">
        <v>3479</v>
      </c>
      <c r="B528" s="4" t="s">
        <v>6112</v>
      </c>
      <c r="C528" s="4" t="s">
        <v>6030</v>
      </c>
      <c r="D528" s="5">
        <v>9</v>
      </c>
      <c r="E528" s="2" t="s">
        <v>3480</v>
      </c>
      <c r="F528" s="2" t="s">
        <v>2504</v>
      </c>
    </row>
    <row r="529" spans="1:6" ht="11.25">
      <c r="A529" s="4" t="s">
        <v>3481</v>
      </c>
      <c r="B529" s="4" t="s">
        <v>6029</v>
      </c>
      <c r="C529" s="4" t="s">
        <v>6030</v>
      </c>
      <c r="D529" s="5">
        <v>3</v>
      </c>
      <c r="E529" s="2" t="s">
        <v>3482</v>
      </c>
      <c r="F529" s="2" t="s">
        <v>2504</v>
      </c>
    </row>
    <row r="530" spans="1:6" ht="11.25">
      <c r="A530" s="4" t="s">
        <v>3483</v>
      </c>
      <c r="B530" s="4" t="s">
        <v>6112</v>
      </c>
      <c r="C530" s="4" t="s">
        <v>6030</v>
      </c>
      <c r="D530" s="5">
        <v>9</v>
      </c>
      <c r="E530" s="2" t="s">
        <v>3484</v>
      </c>
      <c r="F530" s="2" t="s">
        <v>2504</v>
      </c>
    </row>
    <row r="531" spans="1:6" ht="11.25">
      <c r="A531" s="4" t="s">
        <v>3485</v>
      </c>
      <c r="B531" s="4" t="s">
        <v>6112</v>
      </c>
      <c r="C531" s="4" t="s">
        <v>6030</v>
      </c>
      <c r="D531" s="5">
        <v>9</v>
      </c>
      <c r="E531" s="2" t="s">
        <v>3486</v>
      </c>
      <c r="F531" s="2" t="s">
        <v>2504</v>
      </c>
    </row>
    <row r="532" spans="1:6" ht="11.25">
      <c r="A532" s="4" t="s">
        <v>3487</v>
      </c>
      <c r="B532" s="4" t="s">
        <v>6029</v>
      </c>
      <c r="C532" s="4" t="s">
        <v>6030</v>
      </c>
      <c r="D532" s="5">
        <v>3</v>
      </c>
      <c r="E532" s="2" t="s">
        <v>3488</v>
      </c>
      <c r="F532" s="2" t="s">
        <v>2504</v>
      </c>
    </row>
    <row r="533" spans="1:6" ht="11.25">
      <c r="A533" s="4" t="s">
        <v>3489</v>
      </c>
      <c r="B533" s="4" t="s">
        <v>6112</v>
      </c>
      <c r="C533" s="4" t="s">
        <v>6030</v>
      </c>
      <c r="D533" s="5">
        <v>9</v>
      </c>
      <c r="E533" s="2" t="s">
        <v>3490</v>
      </c>
      <c r="F533" s="2" t="s">
        <v>2504</v>
      </c>
    </row>
    <row r="534" spans="1:6" ht="11.25">
      <c r="A534" s="4" t="s">
        <v>3491</v>
      </c>
      <c r="B534" s="4" t="s">
        <v>6112</v>
      </c>
      <c r="C534" s="4" t="s">
        <v>6030</v>
      </c>
      <c r="D534" s="5">
        <v>9</v>
      </c>
      <c r="E534" s="2" t="s">
        <v>3492</v>
      </c>
      <c r="F534" s="2" t="s">
        <v>2504</v>
      </c>
    </row>
    <row r="535" spans="1:6" ht="11.25">
      <c r="A535" s="4" t="s">
        <v>6592</v>
      </c>
      <c r="B535" s="4" t="s">
        <v>6029</v>
      </c>
      <c r="C535" s="4" t="s">
        <v>6030</v>
      </c>
      <c r="D535" s="5">
        <v>3</v>
      </c>
      <c r="E535" s="2" t="s">
        <v>3493</v>
      </c>
      <c r="F535" s="2" t="s">
        <v>2504</v>
      </c>
    </row>
    <row r="536" spans="1:6" ht="11.25">
      <c r="A536" s="4" t="s">
        <v>6594</v>
      </c>
      <c r="B536" s="4" t="s">
        <v>6112</v>
      </c>
      <c r="C536" s="4" t="s">
        <v>6030</v>
      </c>
      <c r="D536" s="5">
        <v>9</v>
      </c>
      <c r="E536" s="2" t="s">
        <v>3494</v>
      </c>
      <c r="F536" s="2" t="s">
        <v>2504</v>
      </c>
    </row>
    <row r="537" spans="1:6" ht="11.25">
      <c r="A537" s="4" t="s">
        <v>6596</v>
      </c>
      <c r="B537" s="4" t="s">
        <v>6112</v>
      </c>
      <c r="C537" s="4" t="s">
        <v>6030</v>
      </c>
      <c r="D537" s="5">
        <v>9</v>
      </c>
      <c r="E537" s="2" t="s">
        <v>6253</v>
      </c>
      <c r="F537" s="2" t="s">
        <v>2504</v>
      </c>
    </row>
    <row r="538" spans="1:6" ht="11.25">
      <c r="A538" s="4" t="s">
        <v>6254</v>
      </c>
      <c r="B538" s="4" t="s">
        <v>6029</v>
      </c>
      <c r="C538" s="4" t="s">
        <v>6030</v>
      </c>
      <c r="D538" s="5">
        <v>3</v>
      </c>
      <c r="E538" s="2" t="s">
        <v>6255</v>
      </c>
      <c r="F538" s="2" t="s">
        <v>2504</v>
      </c>
    </row>
    <row r="539" spans="1:6" ht="11.25">
      <c r="A539" s="4" t="s">
        <v>6256</v>
      </c>
      <c r="B539" s="4" t="s">
        <v>6112</v>
      </c>
      <c r="C539" s="4" t="s">
        <v>6030</v>
      </c>
      <c r="D539" s="5">
        <v>9</v>
      </c>
      <c r="E539" s="2" t="s">
        <v>6257</v>
      </c>
      <c r="F539" s="2" t="s">
        <v>2504</v>
      </c>
    </row>
    <row r="540" spans="1:6" ht="11.25">
      <c r="A540" s="4" t="s">
        <v>6258</v>
      </c>
      <c r="B540" s="4" t="s">
        <v>6112</v>
      </c>
      <c r="C540" s="4" t="s">
        <v>6030</v>
      </c>
      <c r="D540" s="5">
        <v>9</v>
      </c>
      <c r="E540" s="2" t="s">
        <v>6259</v>
      </c>
      <c r="F540" s="2" t="s">
        <v>2504</v>
      </c>
    </row>
    <row r="541" spans="1:6" ht="11.25">
      <c r="A541" s="4" t="s">
        <v>6260</v>
      </c>
      <c r="B541" s="4" t="s">
        <v>6029</v>
      </c>
      <c r="C541" s="4" t="s">
        <v>6030</v>
      </c>
      <c r="D541" s="5">
        <v>3</v>
      </c>
      <c r="E541" s="2" t="s">
        <v>6261</v>
      </c>
      <c r="F541" s="2" t="s">
        <v>2504</v>
      </c>
    </row>
    <row r="542" spans="1:6" ht="11.25">
      <c r="A542" s="4" t="s">
        <v>6262</v>
      </c>
      <c r="B542" s="4" t="s">
        <v>6112</v>
      </c>
      <c r="C542" s="4" t="s">
        <v>6030</v>
      </c>
      <c r="D542" s="5">
        <v>9</v>
      </c>
      <c r="E542" s="2" t="s">
        <v>6263</v>
      </c>
      <c r="F542" s="2" t="s">
        <v>2504</v>
      </c>
    </row>
    <row r="543" spans="1:6" ht="11.25">
      <c r="A543" s="4" t="s">
        <v>6264</v>
      </c>
      <c r="B543" s="4" t="s">
        <v>6112</v>
      </c>
      <c r="C543" s="4" t="s">
        <v>6030</v>
      </c>
      <c r="D543" s="5">
        <v>9</v>
      </c>
      <c r="E543" s="2" t="s">
        <v>6265</v>
      </c>
      <c r="F543" s="2" t="s">
        <v>2504</v>
      </c>
    </row>
    <row r="544" spans="1:6" ht="11.25">
      <c r="A544" s="4" t="s">
        <v>6266</v>
      </c>
      <c r="B544" s="4" t="s">
        <v>6029</v>
      </c>
      <c r="C544" s="4" t="s">
        <v>6030</v>
      </c>
      <c r="D544" s="5">
        <v>3</v>
      </c>
      <c r="E544" s="2" t="s">
        <v>6267</v>
      </c>
      <c r="F544" s="2" t="s">
        <v>2504</v>
      </c>
    </row>
    <row r="545" spans="1:6" ht="11.25">
      <c r="A545" s="4" t="s">
        <v>6268</v>
      </c>
      <c r="B545" s="4" t="s">
        <v>6112</v>
      </c>
      <c r="C545" s="4" t="s">
        <v>6030</v>
      </c>
      <c r="D545" s="5">
        <v>9</v>
      </c>
      <c r="E545" s="2" t="s">
        <v>6269</v>
      </c>
      <c r="F545" s="2" t="s">
        <v>2504</v>
      </c>
    </row>
    <row r="546" spans="1:6" ht="11.25">
      <c r="A546" s="4" t="s">
        <v>6270</v>
      </c>
      <c r="B546" s="4" t="s">
        <v>6112</v>
      </c>
      <c r="C546" s="4" t="s">
        <v>6030</v>
      </c>
      <c r="D546" s="5">
        <v>9</v>
      </c>
      <c r="E546" s="2" t="s">
        <v>6271</v>
      </c>
      <c r="F546" s="2" t="s">
        <v>2504</v>
      </c>
    </row>
    <row r="547" spans="1:6" ht="11.25">
      <c r="A547" s="4" t="s">
        <v>6272</v>
      </c>
      <c r="B547" s="4" t="s">
        <v>6029</v>
      </c>
      <c r="C547" s="4" t="s">
        <v>6030</v>
      </c>
      <c r="D547" s="5">
        <v>3</v>
      </c>
      <c r="E547" s="2" t="s">
        <v>6273</v>
      </c>
      <c r="F547" s="2" t="s">
        <v>2504</v>
      </c>
    </row>
    <row r="548" spans="1:6" ht="11.25">
      <c r="A548" s="4" t="s">
        <v>6274</v>
      </c>
      <c r="B548" s="4" t="s">
        <v>6112</v>
      </c>
      <c r="C548" s="4" t="s">
        <v>6030</v>
      </c>
      <c r="D548" s="5">
        <v>9</v>
      </c>
      <c r="E548" s="2" t="s">
        <v>6275</v>
      </c>
      <c r="F548" s="2" t="s">
        <v>2504</v>
      </c>
    </row>
    <row r="549" spans="1:6" ht="11.25">
      <c r="A549" s="4" t="s">
        <v>6276</v>
      </c>
      <c r="B549" s="4" t="s">
        <v>6112</v>
      </c>
      <c r="C549" s="4" t="s">
        <v>6030</v>
      </c>
      <c r="D549" s="5">
        <v>9</v>
      </c>
      <c r="E549" s="2" t="s">
        <v>6277</v>
      </c>
      <c r="F549" s="2" t="s">
        <v>2504</v>
      </c>
    </row>
    <row r="550" spans="1:6" ht="11.25">
      <c r="A550" s="4" t="s">
        <v>6278</v>
      </c>
      <c r="B550" s="4" t="s">
        <v>6029</v>
      </c>
      <c r="C550" s="4" t="s">
        <v>6030</v>
      </c>
      <c r="D550" s="5">
        <v>3</v>
      </c>
      <c r="E550" s="2" t="s">
        <v>6279</v>
      </c>
      <c r="F550" s="2" t="s">
        <v>2504</v>
      </c>
    </row>
    <row r="551" spans="1:6" ht="11.25">
      <c r="A551" s="4" t="s">
        <v>6280</v>
      </c>
      <c r="B551" s="4" t="s">
        <v>6112</v>
      </c>
      <c r="C551" s="4" t="s">
        <v>6030</v>
      </c>
      <c r="D551" s="5">
        <v>9</v>
      </c>
      <c r="E551" s="2" t="s">
        <v>6281</v>
      </c>
      <c r="F551" s="2" t="s">
        <v>2504</v>
      </c>
    </row>
    <row r="552" spans="1:6" ht="11.25">
      <c r="A552" s="4" t="s">
        <v>6282</v>
      </c>
      <c r="B552" s="4" t="s">
        <v>6112</v>
      </c>
      <c r="C552" s="4" t="s">
        <v>6030</v>
      </c>
      <c r="D552" s="5">
        <v>9</v>
      </c>
      <c r="E552" s="2" t="s">
        <v>6283</v>
      </c>
      <c r="F552" s="2" t="s">
        <v>2504</v>
      </c>
    </row>
    <row r="553" spans="1:6" ht="11.25">
      <c r="A553" s="4" t="s">
        <v>6284</v>
      </c>
      <c r="B553" s="4" t="s">
        <v>6029</v>
      </c>
      <c r="C553" s="4" t="s">
        <v>6035</v>
      </c>
      <c r="D553" s="5">
        <v>1</v>
      </c>
      <c r="E553" s="2" t="s">
        <v>6285</v>
      </c>
      <c r="F553" s="2" t="s">
        <v>2504</v>
      </c>
    </row>
    <row r="554" spans="1:6" ht="11.25">
      <c r="A554" s="4" t="s">
        <v>6286</v>
      </c>
      <c r="B554" s="4" t="s">
        <v>6029</v>
      </c>
      <c r="C554" s="4" t="s">
        <v>6035</v>
      </c>
      <c r="D554" s="5">
        <v>8</v>
      </c>
      <c r="E554" s="2" t="s">
        <v>6287</v>
      </c>
      <c r="F554" s="2" t="s">
        <v>6077</v>
      </c>
    </row>
    <row r="555" spans="1:6" ht="11.25">
      <c r="A555" s="4" t="s">
        <v>6288</v>
      </c>
      <c r="B555" s="4" t="s">
        <v>6029</v>
      </c>
      <c r="C555" s="4" t="s">
        <v>6035</v>
      </c>
      <c r="D555" s="5">
        <v>8</v>
      </c>
      <c r="E555" s="2" t="s">
        <v>6289</v>
      </c>
      <c r="F555" s="2" t="s">
        <v>6077</v>
      </c>
    </row>
    <row r="556" spans="1:6" ht="11.25">
      <c r="A556" s="4" t="s">
        <v>6290</v>
      </c>
      <c r="B556" s="4" t="s">
        <v>6077</v>
      </c>
      <c r="C556" s="4" t="s">
        <v>6077</v>
      </c>
      <c r="D556" s="5">
        <v>0</v>
      </c>
      <c r="E556" s="2" t="s">
        <v>6291</v>
      </c>
      <c r="F556" s="2" t="s">
        <v>954</v>
      </c>
    </row>
    <row r="557" spans="1:6" ht="11.25">
      <c r="A557" s="4" t="s">
        <v>6292</v>
      </c>
      <c r="B557" s="4" t="s">
        <v>6077</v>
      </c>
      <c r="C557" s="4" t="s">
        <v>6077</v>
      </c>
      <c r="D557" s="5">
        <v>0</v>
      </c>
      <c r="E557" s="2" t="s">
        <v>6293</v>
      </c>
      <c r="F557" s="2" t="s">
        <v>954</v>
      </c>
    </row>
    <row r="558" spans="1:6" ht="11.25">
      <c r="A558" s="4" t="s">
        <v>6294</v>
      </c>
      <c r="B558" s="4" t="s">
        <v>6077</v>
      </c>
      <c r="C558" s="4" t="s">
        <v>6077</v>
      </c>
      <c r="D558" s="5">
        <v>0</v>
      </c>
      <c r="E558" s="2" t="s">
        <v>6295</v>
      </c>
      <c r="F558" s="2" t="s">
        <v>954</v>
      </c>
    </row>
    <row r="559" spans="1:6" ht="11.25">
      <c r="A559" s="4" t="s">
        <v>6296</v>
      </c>
      <c r="B559" s="4" t="s">
        <v>6077</v>
      </c>
      <c r="C559" s="4" t="s">
        <v>6077</v>
      </c>
      <c r="D559" s="5">
        <v>0</v>
      </c>
      <c r="E559" s="2" t="s">
        <v>6297</v>
      </c>
      <c r="F559" s="2" t="s">
        <v>954</v>
      </c>
    </row>
    <row r="560" spans="1:6" ht="11.25">
      <c r="A560" s="4" t="s">
        <v>6298</v>
      </c>
      <c r="B560" s="4" t="s">
        <v>6029</v>
      </c>
      <c r="C560" s="4" t="s">
        <v>6035</v>
      </c>
      <c r="D560" s="5">
        <v>1</v>
      </c>
      <c r="E560" s="2" t="s">
        <v>6299</v>
      </c>
      <c r="F560" s="2" t="s">
        <v>924</v>
      </c>
    </row>
    <row r="561" spans="1:6" ht="11.25">
      <c r="A561" s="4" t="s">
        <v>6300</v>
      </c>
      <c r="B561" s="4" t="s">
        <v>6029</v>
      </c>
      <c r="C561" s="4" t="s">
        <v>6035</v>
      </c>
      <c r="D561" s="5">
        <v>8</v>
      </c>
      <c r="E561" s="2" t="s">
        <v>6301</v>
      </c>
      <c r="F561" s="2" t="s">
        <v>924</v>
      </c>
    </row>
    <row r="562" spans="1:6" ht="11.25">
      <c r="A562" s="4" t="s">
        <v>6302</v>
      </c>
      <c r="B562" s="4" t="s">
        <v>6029</v>
      </c>
      <c r="C562" s="4" t="s">
        <v>6035</v>
      </c>
      <c r="D562" s="5">
        <v>10</v>
      </c>
      <c r="E562" s="2" t="s">
        <v>6303</v>
      </c>
      <c r="F562" s="2" t="s">
        <v>924</v>
      </c>
    </row>
    <row r="563" spans="1:6" ht="11.25">
      <c r="A563" s="4" t="s">
        <v>6304</v>
      </c>
      <c r="B563" s="4" t="s">
        <v>6029</v>
      </c>
      <c r="C563" s="4" t="s">
        <v>6035</v>
      </c>
      <c r="D563" s="5">
        <v>1</v>
      </c>
      <c r="E563" s="2" t="s">
        <v>6305</v>
      </c>
      <c r="F563" s="2" t="s">
        <v>924</v>
      </c>
    </row>
    <row r="564" spans="1:6" ht="11.25">
      <c r="A564" s="4" t="s">
        <v>6306</v>
      </c>
      <c r="B564" s="4" t="s">
        <v>6029</v>
      </c>
      <c r="C564" s="4" t="s">
        <v>6035</v>
      </c>
      <c r="D564" s="5">
        <v>8</v>
      </c>
      <c r="E564" s="2" t="s">
        <v>6307</v>
      </c>
      <c r="F564" s="2" t="s">
        <v>924</v>
      </c>
    </row>
    <row r="565" spans="1:6" ht="11.25">
      <c r="A565" s="4" t="s">
        <v>6308</v>
      </c>
      <c r="B565" s="4" t="s">
        <v>6029</v>
      </c>
      <c r="C565" s="4" t="s">
        <v>6035</v>
      </c>
      <c r="D565" s="5">
        <v>10</v>
      </c>
      <c r="E565" s="2" t="s">
        <v>6309</v>
      </c>
      <c r="F565" s="2" t="s">
        <v>924</v>
      </c>
    </row>
    <row r="566" spans="1:6" ht="11.25">
      <c r="A566" s="4" t="s">
        <v>6310</v>
      </c>
      <c r="B566" s="4" t="s">
        <v>6029</v>
      </c>
      <c r="C566" s="4" t="s">
        <v>6035</v>
      </c>
      <c r="D566" s="5">
        <v>1</v>
      </c>
      <c r="E566" s="2" t="s">
        <v>6311</v>
      </c>
      <c r="F566" s="2" t="s">
        <v>924</v>
      </c>
    </row>
    <row r="567" spans="1:6" ht="11.25">
      <c r="A567" s="4" t="s">
        <v>6312</v>
      </c>
      <c r="B567" s="4" t="s">
        <v>6029</v>
      </c>
      <c r="C567" s="4" t="s">
        <v>6035</v>
      </c>
      <c r="D567" s="5">
        <v>8</v>
      </c>
      <c r="E567" s="2" t="s">
        <v>6313</v>
      </c>
      <c r="F567" s="2" t="s">
        <v>924</v>
      </c>
    </row>
    <row r="568" spans="1:6" ht="11.25">
      <c r="A568" s="4" t="s">
        <v>6314</v>
      </c>
      <c r="B568" s="4" t="s">
        <v>6029</v>
      </c>
      <c r="C568" s="4" t="s">
        <v>6035</v>
      </c>
      <c r="D568" s="5">
        <v>10</v>
      </c>
      <c r="E568" s="2" t="s">
        <v>3565</v>
      </c>
      <c r="F568" s="2" t="s">
        <v>924</v>
      </c>
    </row>
    <row r="569" spans="1:6" ht="11.25">
      <c r="A569" s="4" t="s">
        <v>3566</v>
      </c>
      <c r="B569" s="4" t="s">
        <v>6029</v>
      </c>
      <c r="C569" s="4" t="s">
        <v>6035</v>
      </c>
      <c r="D569" s="5">
        <v>1</v>
      </c>
      <c r="E569" s="2" t="s">
        <v>3567</v>
      </c>
      <c r="F569" s="2" t="s">
        <v>954</v>
      </c>
    </row>
    <row r="570" spans="1:6" ht="11.25">
      <c r="A570" s="4" t="s">
        <v>3568</v>
      </c>
      <c r="B570" s="4" t="s">
        <v>6029</v>
      </c>
      <c r="C570" s="4" t="s">
        <v>6035</v>
      </c>
      <c r="D570" s="5">
        <v>1</v>
      </c>
      <c r="E570" s="2" t="s">
        <v>3569</v>
      </c>
      <c r="F570" s="2" t="s">
        <v>954</v>
      </c>
    </row>
    <row r="571" spans="1:6" ht="11.25">
      <c r="A571" s="4" t="s">
        <v>3570</v>
      </c>
      <c r="B571" s="4" t="s">
        <v>6029</v>
      </c>
      <c r="C571" s="4" t="s">
        <v>6035</v>
      </c>
      <c r="D571" s="5">
        <v>2</v>
      </c>
      <c r="E571" s="2" t="s">
        <v>3571</v>
      </c>
      <c r="F571" s="2" t="s">
        <v>954</v>
      </c>
    </row>
    <row r="572" spans="1:6" ht="11.25">
      <c r="A572" s="4" t="s">
        <v>3572</v>
      </c>
      <c r="B572" s="4" t="s">
        <v>6029</v>
      </c>
      <c r="C572" s="4" t="s">
        <v>6035</v>
      </c>
      <c r="D572" s="5">
        <v>1</v>
      </c>
      <c r="E572" s="2" t="s">
        <v>3573</v>
      </c>
      <c r="F572" s="2" t="s">
        <v>954</v>
      </c>
    </row>
    <row r="573" spans="1:6" ht="11.25">
      <c r="A573" s="4" t="s">
        <v>3574</v>
      </c>
      <c r="B573" s="4" t="s">
        <v>6029</v>
      </c>
      <c r="C573" s="4" t="s">
        <v>6035</v>
      </c>
      <c r="D573" s="5">
        <v>8</v>
      </c>
      <c r="E573" s="2" t="s">
        <v>3575</v>
      </c>
      <c r="F573" s="2" t="s">
        <v>954</v>
      </c>
    </row>
    <row r="574" spans="1:6" ht="11.25">
      <c r="A574" s="4" t="s">
        <v>3576</v>
      </c>
      <c r="B574" s="4" t="s">
        <v>6112</v>
      </c>
      <c r="C574" s="4" t="s">
        <v>6030</v>
      </c>
      <c r="D574" s="5">
        <v>20</v>
      </c>
      <c r="E574" s="2" t="s">
        <v>3577</v>
      </c>
      <c r="F574" s="2" t="s">
        <v>954</v>
      </c>
    </row>
    <row r="575" spans="1:6" ht="11.25">
      <c r="A575" s="4" t="s">
        <v>3578</v>
      </c>
      <c r="B575" s="4" t="s">
        <v>6112</v>
      </c>
      <c r="C575" s="4" t="s">
        <v>6030</v>
      </c>
      <c r="D575" s="5">
        <v>20</v>
      </c>
      <c r="E575" s="2" t="s">
        <v>3579</v>
      </c>
      <c r="F575" s="2" t="s">
        <v>954</v>
      </c>
    </row>
    <row r="576" spans="1:6" ht="11.25">
      <c r="A576" s="4" t="s">
        <v>3580</v>
      </c>
      <c r="B576" s="4" t="s">
        <v>6029</v>
      </c>
      <c r="C576" s="4" t="s">
        <v>6035</v>
      </c>
      <c r="D576" s="5">
        <v>8</v>
      </c>
      <c r="E576" s="2" t="s">
        <v>3581</v>
      </c>
      <c r="F576" s="2" t="s">
        <v>954</v>
      </c>
    </row>
    <row r="577" spans="1:6" ht="11.25">
      <c r="A577" s="4" t="s">
        <v>3582</v>
      </c>
      <c r="B577" s="4" t="s">
        <v>6112</v>
      </c>
      <c r="C577" s="4" t="s">
        <v>6030</v>
      </c>
      <c r="D577" s="5">
        <v>10</v>
      </c>
      <c r="E577" s="2" t="s">
        <v>3583</v>
      </c>
      <c r="F577" s="2" t="s">
        <v>954</v>
      </c>
    </row>
    <row r="578" spans="1:6" ht="11.25">
      <c r="A578" s="4" t="s">
        <v>3584</v>
      </c>
      <c r="B578" s="4" t="s">
        <v>6112</v>
      </c>
      <c r="C578" s="4" t="s">
        <v>6030</v>
      </c>
      <c r="D578" s="5">
        <v>10</v>
      </c>
      <c r="E578" s="2" t="s">
        <v>3585</v>
      </c>
      <c r="F578" s="2" t="s">
        <v>954</v>
      </c>
    </row>
    <row r="579" spans="1:6" ht="11.25">
      <c r="A579" s="4" t="s">
        <v>3586</v>
      </c>
      <c r="B579" s="4" t="s">
        <v>6029</v>
      </c>
      <c r="C579" s="4" t="s">
        <v>6035</v>
      </c>
      <c r="D579" s="5">
        <v>8</v>
      </c>
      <c r="E579" s="2" t="s">
        <v>3587</v>
      </c>
      <c r="F579" s="2" t="s">
        <v>954</v>
      </c>
    </row>
    <row r="580" spans="1:6" ht="11.25">
      <c r="A580" s="4" t="s">
        <v>3588</v>
      </c>
      <c r="B580" s="4" t="s">
        <v>6029</v>
      </c>
      <c r="C580" s="4" t="s">
        <v>6035</v>
      </c>
      <c r="D580" s="5">
        <v>1</v>
      </c>
      <c r="E580" s="2" t="s">
        <v>3589</v>
      </c>
      <c r="F580" s="2" t="s">
        <v>2504</v>
      </c>
    </row>
    <row r="581" spans="1:6" ht="11.25">
      <c r="A581" s="4" t="s">
        <v>3590</v>
      </c>
      <c r="B581" s="4" t="s">
        <v>6029</v>
      </c>
      <c r="C581" s="4" t="s">
        <v>6035</v>
      </c>
      <c r="D581" s="5">
        <v>1</v>
      </c>
      <c r="E581" s="2" t="s">
        <v>3591</v>
      </c>
      <c r="F581" s="2" t="s">
        <v>2504</v>
      </c>
    </row>
    <row r="582" spans="1:6" ht="11.25">
      <c r="A582" s="4" t="s">
        <v>3592</v>
      </c>
      <c r="B582" s="4" t="s">
        <v>6029</v>
      </c>
      <c r="C582" s="4" t="s">
        <v>6035</v>
      </c>
      <c r="D582" s="5">
        <v>1</v>
      </c>
      <c r="E582" s="2" t="s">
        <v>3593</v>
      </c>
      <c r="F582" s="2" t="s">
        <v>2504</v>
      </c>
    </row>
    <row r="583" spans="1:6" ht="11.25">
      <c r="A583" s="4" t="s">
        <v>3594</v>
      </c>
      <c r="B583" s="4" t="s">
        <v>6029</v>
      </c>
      <c r="C583" s="4" t="s">
        <v>6035</v>
      </c>
      <c r="D583" s="5">
        <v>1</v>
      </c>
      <c r="E583" s="2" t="s">
        <v>3595</v>
      </c>
      <c r="F583" s="2" t="s">
        <v>2504</v>
      </c>
    </row>
    <row r="584" spans="1:6" ht="11.25">
      <c r="A584" s="4" t="s">
        <v>3596</v>
      </c>
      <c r="B584" s="4" t="s">
        <v>6029</v>
      </c>
      <c r="C584" s="4" t="s">
        <v>6035</v>
      </c>
      <c r="D584" s="5">
        <v>2</v>
      </c>
      <c r="E584" s="2" t="s">
        <v>3597</v>
      </c>
      <c r="F584" s="2" t="s">
        <v>2504</v>
      </c>
    </row>
    <row r="585" spans="1:6" ht="11.25">
      <c r="A585" s="4" t="s">
        <v>3598</v>
      </c>
      <c r="B585" s="4" t="s">
        <v>6029</v>
      </c>
      <c r="C585" s="4" t="s">
        <v>6035</v>
      </c>
      <c r="D585" s="5">
        <v>2</v>
      </c>
      <c r="E585" s="2" t="s">
        <v>3599</v>
      </c>
      <c r="F585" s="2" t="s">
        <v>2504</v>
      </c>
    </row>
    <row r="586" spans="1:6" ht="11.25">
      <c r="A586" s="4" t="s">
        <v>3600</v>
      </c>
      <c r="B586" s="4" t="s">
        <v>6029</v>
      </c>
      <c r="C586" s="4" t="s">
        <v>6035</v>
      </c>
      <c r="D586" s="5">
        <v>9</v>
      </c>
      <c r="E586" s="2" t="s">
        <v>3601</v>
      </c>
      <c r="F586" s="2" t="s">
        <v>2504</v>
      </c>
    </row>
    <row r="587" spans="1:6" ht="11.25">
      <c r="A587" s="4" t="s">
        <v>3602</v>
      </c>
      <c r="B587" s="4" t="s">
        <v>6029</v>
      </c>
      <c r="C587" s="4" t="s">
        <v>6035</v>
      </c>
      <c r="D587" s="5">
        <v>9</v>
      </c>
      <c r="E587" s="2" t="s">
        <v>3603</v>
      </c>
      <c r="F587" s="2" t="s">
        <v>2504</v>
      </c>
    </row>
    <row r="588" spans="1:6" ht="11.25">
      <c r="A588" s="4" t="s">
        <v>3604</v>
      </c>
      <c r="B588" s="4" t="s">
        <v>6029</v>
      </c>
      <c r="C588" s="4" t="s">
        <v>6035</v>
      </c>
      <c r="D588" s="5">
        <v>9</v>
      </c>
      <c r="E588" s="2" t="s">
        <v>3605</v>
      </c>
      <c r="F588" s="2" t="s">
        <v>2504</v>
      </c>
    </row>
    <row r="589" spans="1:6" ht="11.25">
      <c r="A589" s="4" t="s">
        <v>3606</v>
      </c>
      <c r="B589" s="4" t="s">
        <v>6029</v>
      </c>
      <c r="C589" s="4" t="s">
        <v>6035</v>
      </c>
      <c r="D589" s="5">
        <v>2</v>
      </c>
      <c r="E589" s="2" t="s">
        <v>3607</v>
      </c>
      <c r="F589" s="2" t="s">
        <v>6077</v>
      </c>
    </row>
    <row r="590" spans="1:6" ht="11.25">
      <c r="A590" s="4" t="s">
        <v>3608</v>
      </c>
      <c r="B590" s="4" t="s">
        <v>6029</v>
      </c>
      <c r="C590" s="4" t="s">
        <v>6035</v>
      </c>
      <c r="D590" s="5">
        <v>1</v>
      </c>
      <c r="E590" s="2" t="s">
        <v>3609</v>
      </c>
      <c r="F590" s="2" t="s">
        <v>6077</v>
      </c>
    </row>
    <row r="591" spans="1:6" ht="11.25">
      <c r="A591" s="4" t="s">
        <v>3610</v>
      </c>
      <c r="B591" s="4" t="s">
        <v>6029</v>
      </c>
      <c r="C591" s="4" t="s">
        <v>6035</v>
      </c>
      <c r="D591" s="5">
        <v>1</v>
      </c>
      <c r="E591" s="2" t="s">
        <v>3611</v>
      </c>
      <c r="F591" s="2" t="s">
        <v>3612</v>
      </c>
    </row>
    <row r="592" spans="1:5" ht="11.25">
      <c r="A592" s="4" t="s">
        <v>3613</v>
      </c>
      <c r="B592" s="4" t="s">
        <v>6029</v>
      </c>
      <c r="C592" s="4" t="s">
        <v>6035</v>
      </c>
      <c r="D592" s="5">
        <v>1</v>
      </c>
      <c r="E592" s="2" t="s">
        <v>3614</v>
      </c>
    </row>
    <row r="593" spans="1:6" ht="11.25">
      <c r="A593" s="4" t="s">
        <v>3615</v>
      </c>
      <c r="B593" s="4" t="s">
        <v>6029</v>
      </c>
      <c r="C593" s="4" t="s">
        <v>6035</v>
      </c>
      <c r="D593" s="5">
        <v>2</v>
      </c>
      <c r="E593" s="2" t="s">
        <v>3616</v>
      </c>
      <c r="F593" s="2" t="s">
        <v>6077</v>
      </c>
    </row>
    <row r="594" spans="1:6" ht="11.25">
      <c r="A594" s="4" t="s">
        <v>3617</v>
      </c>
      <c r="B594" s="4" t="s">
        <v>6029</v>
      </c>
      <c r="C594" s="4" t="s">
        <v>6035</v>
      </c>
      <c r="D594" s="5">
        <v>1</v>
      </c>
      <c r="E594" s="2" t="s">
        <v>3618</v>
      </c>
      <c r="F594" s="2" t="s">
        <v>2504</v>
      </c>
    </row>
    <row r="595" spans="1:6" ht="11.25">
      <c r="A595" s="4" t="s">
        <v>3619</v>
      </c>
      <c r="B595" s="4" t="s">
        <v>6029</v>
      </c>
      <c r="C595" s="4" t="s">
        <v>6035</v>
      </c>
      <c r="D595" s="5">
        <v>1</v>
      </c>
      <c r="E595" s="2" t="s">
        <v>3620</v>
      </c>
      <c r="F595" s="2" t="s">
        <v>2504</v>
      </c>
    </row>
    <row r="596" spans="1:6" ht="11.25">
      <c r="A596" s="4" t="s">
        <v>3621</v>
      </c>
      <c r="B596" s="4" t="s">
        <v>6029</v>
      </c>
      <c r="C596" s="4" t="s">
        <v>6035</v>
      </c>
      <c r="D596" s="5">
        <v>1</v>
      </c>
      <c r="E596" s="2" t="s">
        <v>3622</v>
      </c>
      <c r="F596" s="2" t="s">
        <v>2504</v>
      </c>
    </row>
    <row r="597" spans="1:6" ht="11.25">
      <c r="A597" s="4" t="s">
        <v>3623</v>
      </c>
      <c r="B597" s="4" t="s">
        <v>6029</v>
      </c>
      <c r="C597" s="4" t="s">
        <v>6035</v>
      </c>
      <c r="D597" s="5">
        <v>1</v>
      </c>
      <c r="E597" s="2" t="s">
        <v>3624</v>
      </c>
      <c r="F597" s="2" t="s">
        <v>2504</v>
      </c>
    </row>
    <row r="598" spans="1:6" ht="11.25">
      <c r="A598" s="4" t="s">
        <v>3625</v>
      </c>
      <c r="B598" s="4" t="s">
        <v>6029</v>
      </c>
      <c r="C598" s="4" t="s">
        <v>6035</v>
      </c>
      <c r="D598" s="5">
        <v>2</v>
      </c>
      <c r="E598" s="2" t="s">
        <v>3626</v>
      </c>
      <c r="F598" s="2" t="s">
        <v>2504</v>
      </c>
    </row>
    <row r="599" spans="1:6" ht="11.25">
      <c r="A599" s="4" t="s">
        <v>3627</v>
      </c>
      <c r="B599" s="4" t="s">
        <v>6029</v>
      </c>
      <c r="C599" s="4" t="s">
        <v>6035</v>
      </c>
      <c r="D599" s="5">
        <v>2</v>
      </c>
      <c r="E599" s="2" t="s">
        <v>3628</v>
      </c>
      <c r="F599" s="2" t="s">
        <v>2504</v>
      </c>
    </row>
    <row r="600" spans="1:6" ht="11.25">
      <c r="A600" s="4" t="s">
        <v>3629</v>
      </c>
      <c r="B600" s="4" t="s">
        <v>6029</v>
      </c>
      <c r="C600" s="4" t="s">
        <v>6035</v>
      </c>
      <c r="D600" s="5">
        <v>9</v>
      </c>
      <c r="E600" s="2" t="s">
        <v>3630</v>
      </c>
      <c r="F600" s="2" t="s">
        <v>2504</v>
      </c>
    </row>
    <row r="601" spans="1:6" ht="11.25">
      <c r="A601" s="4" t="s">
        <v>3631</v>
      </c>
      <c r="B601" s="4" t="s">
        <v>6029</v>
      </c>
      <c r="C601" s="4" t="s">
        <v>6035</v>
      </c>
      <c r="D601" s="5">
        <v>9</v>
      </c>
      <c r="E601" s="2" t="s">
        <v>3632</v>
      </c>
      <c r="F601" s="2" t="s">
        <v>2504</v>
      </c>
    </row>
    <row r="602" spans="1:6" ht="11.25">
      <c r="A602" s="4" t="s">
        <v>3633</v>
      </c>
      <c r="B602" s="4" t="s">
        <v>6029</v>
      </c>
      <c r="C602" s="4" t="s">
        <v>6035</v>
      </c>
      <c r="D602" s="5">
        <v>9</v>
      </c>
      <c r="E602" s="2" t="s">
        <v>3634</v>
      </c>
      <c r="F602" s="2" t="s">
        <v>2504</v>
      </c>
    </row>
    <row r="603" spans="1:6" ht="11.25">
      <c r="A603" s="4" t="s">
        <v>3635</v>
      </c>
      <c r="B603" s="4" t="s">
        <v>6029</v>
      </c>
      <c r="C603" s="4" t="s">
        <v>6035</v>
      </c>
      <c r="D603" s="5">
        <v>4</v>
      </c>
      <c r="E603" s="2" t="s">
        <v>3636</v>
      </c>
      <c r="F603" s="2" t="s">
        <v>6077</v>
      </c>
    </row>
    <row r="604" spans="1:6" ht="11.25">
      <c r="A604" s="4" t="s">
        <v>3637</v>
      </c>
      <c r="B604" s="4" t="s">
        <v>6029</v>
      </c>
      <c r="C604" s="4" t="s">
        <v>6030</v>
      </c>
      <c r="D604" s="5">
        <v>12</v>
      </c>
      <c r="E604" s="2" t="s">
        <v>3638</v>
      </c>
      <c r="F604" s="2" t="s">
        <v>6077</v>
      </c>
    </row>
    <row r="605" spans="1:6" ht="11.25">
      <c r="A605" s="4" t="s">
        <v>3639</v>
      </c>
      <c r="B605" s="4" t="s">
        <v>6029</v>
      </c>
      <c r="C605" s="4" t="s">
        <v>6035</v>
      </c>
      <c r="D605" s="5">
        <v>2</v>
      </c>
      <c r="E605" s="2" t="s">
        <v>3640</v>
      </c>
      <c r="F605" s="2" t="s">
        <v>6077</v>
      </c>
    </row>
    <row r="606" spans="1:6" ht="11.25">
      <c r="A606" s="4" t="s">
        <v>3641</v>
      </c>
      <c r="B606" s="4" t="s">
        <v>6029</v>
      </c>
      <c r="C606" s="4" t="s">
        <v>6035</v>
      </c>
      <c r="D606" s="5">
        <v>1</v>
      </c>
      <c r="E606" s="2" t="s">
        <v>3642</v>
      </c>
      <c r="F606" s="2" t="s">
        <v>6077</v>
      </c>
    </row>
    <row r="607" spans="1:6" ht="11.25">
      <c r="A607" s="4" t="s">
        <v>3643</v>
      </c>
      <c r="B607" s="4" t="s">
        <v>6029</v>
      </c>
      <c r="C607" s="4" t="s">
        <v>6035</v>
      </c>
      <c r="D607" s="5">
        <v>1</v>
      </c>
      <c r="E607" s="2" t="s">
        <v>3644</v>
      </c>
      <c r="F607" s="2" t="s">
        <v>6077</v>
      </c>
    </row>
    <row r="608" spans="1:6" ht="11.25">
      <c r="A608" s="4" t="s">
        <v>3645</v>
      </c>
      <c r="B608" s="4" t="s">
        <v>6029</v>
      </c>
      <c r="C608" s="4" t="s">
        <v>6035</v>
      </c>
      <c r="D608" s="5">
        <v>1</v>
      </c>
      <c r="E608" s="2" t="s">
        <v>3646</v>
      </c>
      <c r="F608" s="2" t="s">
        <v>6077</v>
      </c>
    </row>
    <row r="609" spans="1:5" ht="11.25">
      <c r="A609" s="4" t="s">
        <v>3647</v>
      </c>
      <c r="B609" s="4" t="s">
        <v>6029</v>
      </c>
      <c r="C609" s="4" t="s">
        <v>6035</v>
      </c>
      <c r="D609" s="5">
        <v>1</v>
      </c>
      <c r="E609" s="2" t="s">
        <v>3404</v>
      </c>
    </row>
    <row r="610" spans="1:6" ht="11.25">
      <c r="A610" s="4" t="s">
        <v>3648</v>
      </c>
      <c r="B610" s="4" t="s">
        <v>3649</v>
      </c>
      <c r="C610" s="4" t="s">
        <v>6035</v>
      </c>
      <c r="D610" s="5">
        <v>1</v>
      </c>
      <c r="E610" s="2" t="s">
        <v>3650</v>
      </c>
      <c r="F610" s="2" t="s">
        <v>6077</v>
      </c>
    </row>
    <row r="611" spans="1:6" ht="11.25">
      <c r="A611" s="4" t="s">
        <v>3651</v>
      </c>
      <c r="B611" s="4" t="s">
        <v>6077</v>
      </c>
      <c r="C611" s="4" t="s">
        <v>6077</v>
      </c>
      <c r="D611" s="5">
        <v>0</v>
      </c>
      <c r="E611" s="2" t="s">
        <v>3652</v>
      </c>
      <c r="F611" s="2" t="s">
        <v>2504</v>
      </c>
    </row>
    <row r="612" spans="1:6" ht="11.25">
      <c r="A612" s="4" t="s">
        <v>3653</v>
      </c>
      <c r="B612" s="4" t="s">
        <v>6077</v>
      </c>
      <c r="C612" s="4" t="s">
        <v>6077</v>
      </c>
      <c r="D612" s="5">
        <v>0</v>
      </c>
      <c r="E612" s="2" t="s">
        <v>3654</v>
      </c>
      <c r="F612" s="2" t="s">
        <v>2504</v>
      </c>
    </row>
    <row r="613" spans="1:6" ht="11.25">
      <c r="A613" s="4" t="s">
        <v>3655</v>
      </c>
      <c r="B613" s="4" t="s">
        <v>6077</v>
      </c>
      <c r="C613" s="4" t="s">
        <v>6077</v>
      </c>
      <c r="D613" s="5">
        <v>0</v>
      </c>
      <c r="E613" s="2" t="s">
        <v>3656</v>
      </c>
      <c r="F613" s="2" t="s">
        <v>2504</v>
      </c>
    </row>
    <row r="614" spans="1:6" ht="11.25">
      <c r="A614" s="4" t="s">
        <v>3657</v>
      </c>
      <c r="B614" s="4" t="s">
        <v>6077</v>
      </c>
      <c r="C614" s="4" t="s">
        <v>6077</v>
      </c>
      <c r="D614" s="5">
        <v>0</v>
      </c>
      <c r="E614" s="2" t="s">
        <v>3658</v>
      </c>
      <c r="F614" s="2" t="s">
        <v>2504</v>
      </c>
    </row>
    <row r="615" spans="1:6" ht="11.25">
      <c r="A615" s="4" t="s">
        <v>3659</v>
      </c>
      <c r="B615" s="4" t="s">
        <v>6077</v>
      </c>
      <c r="C615" s="4" t="s">
        <v>6077</v>
      </c>
      <c r="D615" s="5">
        <v>0</v>
      </c>
      <c r="E615" s="2" t="s">
        <v>3660</v>
      </c>
      <c r="F615" s="2" t="s">
        <v>2504</v>
      </c>
    </row>
    <row r="616" spans="1:6" ht="11.25">
      <c r="A616" s="4" t="s">
        <v>3661</v>
      </c>
      <c r="B616" s="4" t="s">
        <v>6029</v>
      </c>
      <c r="C616" s="4" t="s">
        <v>6035</v>
      </c>
      <c r="D616" s="5">
        <v>1</v>
      </c>
      <c r="E616" s="2" t="s">
        <v>3662</v>
      </c>
      <c r="F616" s="2" t="s">
        <v>954</v>
      </c>
    </row>
    <row r="617" spans="1:6" ht="11.25">
      <c r="A617" s="4" t="s">
        <v>3663</v>
      </c>
      <c r="B617" s="4" t="s">
        <v>6029</v>
      </c>
      <c r="C617" s="4" t="s">
        <v>6035</v>
      </c>
      <c r="D617" s="5">
        <v>1</v>
      </c>
      <c r="E617" s="2" t="s">
        <v>3664</v>
      </c>
      <c r="F617" s="2" t="s">
        <v>954</v>
      </c>
    </row>
    <row r="618" spans="1:6" ht="11.25">
      <c r="A618" s="4" t="s">
        <v>3665</v>
      </c>
      <c r="B618" s="4" t="s">
        <v>6029</v>
      </c>
      <c r="C618" s="4" t="s">
        <v>6035</v>
      </c>
      <c r="D618" s="5">
        <v>1</v>
      </c>
      <c r="E618" s="2" t="s">
        <v>3666</v>
      </c>
      <c r="F618" s="2" t="s">
        <v>954</v>
      </c>
    </row>
    <row r="619" spans="1:6" ht="11.25">
      <c r="A619" s="4" t="s">
        <v>3667</v>
      </c>
      <c r="B619" s="4" t="s">
        <v>6029</v>
      </c>
      <c r="C619" s="4" t="s">
        <v>6035</v>
      </c>
      <c r="D619" s="5">
        <v>1</v>
      </c>
      <c r="E619" s="2" t="s">
        <v>3668</v>
      </c>
      <c r="F619" s="2" t="s">
        <v>954</v>
      </c>
    </row>
    <row r="620" spans="1:6" ht="11.25">
      <c r="A620" s="4" t="s">
        <v>3669</v>
      </c>
      <c r="B620" s="4" t="s">
        <v>6029</v>
      </c>
      <c r="C620" s="4" t="s">
        <v>6030</v>
      </c>
      <c r="D620" s="5">
        <v>7</v>
      </c>
      <c r="E620" s="2" t="s">
        <v>3670</v>
      </c>
      <c r="F620" s="2" t="s">
        <v>913</v>
      </c>
    </row>
    <row r="621" spans="1:6" ht="11.25">
      <c r="A621" s="4" t="s">
        <v>3671</v>
      </c>
      <c r="B621" s="4" t="s">
        <v>6029</v>
      </c>
      <c r="C621" s="4" t="s">
        <v>6030</v>
      </c>
      <c r="D621" s="5">
        <v>20</v>
      </c>
      <c r="E621" s="2" t="s">
        <v>3672</v>
      </c>
      <c r="F621" s="2" t="s">
        <v>913</v>
      </c>
    </row>
    <row r="622" spans="1:6" ht="11.25">
      <c r="A622" s="4" t="s">
        <v>3673</v>
      </c>
      <c r="B622" s="4" t="s">
        <v>6029</v>
      </c>
      <c r="C622" s="4" t="s">
        <v>6035</v>
      </c>
      <c r="D622" s="5">
        <v>1</v>
      </c>
      <c r="E622" s="2" t="s">
        <v>3674</v>
      </c>
      <c r="F622" s="2" t="s">
        <v>913</v>
      </c>
    </row>
    <row r="623" spans="1:6" ht="11.25">
      <c r="A623" s="4" t="s">
        <v>3675</v>
      </c>
      <c r="B623" s="4" t="s">
        <v>6029</v>
      </c>
      <c r="C623" s="4" t="s">
        <v>6030</v>
      </c>
      <c r="D623" s="5">
        <v>12</v>
      </c>
      <c r="E623" s="2" t="s">
        <v>3676</v>
      </c>
      <c r="F623" s="2" t="s">
        <v>913</v>
      </c>
    </row>
    <row r="624" spans="1:6" ht="11.25">
      <c r="A624" s="4" t="s">
        <v>3677</v>
      </c>
      <c r="B624" s="4" t="s">
        <v>6029</v>
      </c>
      <c r="C624" s="4" t="s">
        <v>6030</v>
      </c>
      <c r="D624" s="5">
        <v>7</v>
      </c>
      <c r="E624" s="2" t="s">
        <v>3678</v>
      </c>
      <c r="F624" s="2" t="s">
        <v>913</v>
      </c>
    </row>
    <row r="625" spans="1:6" ht="11.25">
      <c r="A625" s="4" t="s">
        <v>3679</v>
      </c>
      <c r="B625" s="4" t="s">
        <v>6029</v>
      </c>
      <c r="C625" s="4" t="s">
        <v>6030</v>
      </c>
      <c r="D625" s="5">
        <v>14</v>
      </c>
      <c r="E625" s="2" t="s">
        <v>3680</v>
      </c>
      <c r="F625" s="2" t="s">
        <v>913</v>
      </c>
    </row>
    <row r="626" spans="1:6" ht="11.25">
      <c r="A626" s="4" t="s">
        <v>3681</v>
      </c>
      <c r="B626" s="4" t="s">
        <v>6029</v>
      </c>
      <c r="C626" s="4" t="s">
        <v>6030</v>
      </c>
      <c r="D626" s="5">
        <v>7</v>
      </c>
      <c r="E626" s="2" t="s">
        <v>3682</v>
      </c>
      <c r="F626" s="2" t="s">
        <v>913</v>
      </c>
    </row>
    <row r="627" spans="1:6" ht="11.25">
      <c r="A627" s="4" t="s">
        <v>3683</v>
      </c>
      <c r="B627" s="4" t="s">
        <v>6029</v>
      </c>
      <c r="C627" s="4" t="s">
        <v>6030</v>
      </c>
      <c r="D627" s="5">
        <v>14</v>
      </c>
      <c r="E627" s="2" t="s">
        <v>3684</v>
      </c>
      <c r="F627" s="2" t="s">
        <v>913</v>
      </c>
    </row>
    <row r="628" spans="1:6" ht="11.25">
      <c r="A628" s="4" t="s">
        <v>3685</v>
      </c>
      <c r="B628" s="4" t="s">
        <v>6029</v>
      </c>
      <c r="C628" s="4" t="s">
        <v>6030</v>
      </c>
      <c r="D628" s="5">
        <v>7</v>
      </c>
      <c r="E628" s="2" t="s">
        <v>3686</v>
      </c>
      <c r="F628" s="2" t="s">
        <v>913</v>
      </c>
    </row>
    <row r="629" spans="1:6" ht="11.25">
      <c r="A629" s="4" t="s">
        <v>3687</v>
      </c>
      <c r="B629" s="4" t="s">
        <v>6029</v>
      </c>
      <c r="C629" s="4" t="s">
        <v>6030</v>
      </c>
      <c r="D629" s="5">
        <v>14</v>
      </c>
      <c r="E629" s="2" t="s">
        <v>3688</v>
      </c>
      <c r="F629" s="2" t="s">
        <v>913</v>
      </c>
    </row>
    <row r="630" spans="1:6" ht="11.25">
      <c r="A630" s="4" t="s">
        <v>3689</v>
      </c>
      <c r="B630" s="4" t="s">
        <v>6029</v>
      </c>
      <c r="C630" s="4" t="s">
        <v>6035</v>
      </c>
      <c r="D630" s="5">
        <v>5</v>
      </c>
      <c r="E630" s="2" t="s">
        <v>3690</v>
      </c>
      <c r="F630" s="2" t="s">
        <v>913</v>
      </c>
    </row>
    <row r="631" spans="1:6" ht="11.25">
      <c r="A631" s="4" t="s">
        <v>3691</v>
      </c>
      <c r="B631" s="4" t="s">
        <v>6029</v>
      </c>
      <c r="C631" s="4" t="s">
        <v>6035</v>
      </c>
      <c r="D631" s="5">
        <v>5</v>
      </c>
      <c r="E631" s="2" t="s">
        <v>3692</v>
      </c>
      <c r="F631" s="2" t="s">
        <v>913</v>
      </c>
    </row>
    <row r="632" spans="1:6" ht="11.25">
      <c r="A632" s="4" t="s">
        <v>3693</v>
      </c>
      <c r="B632" s="4" t="s">
        <v>6029</v>
      </c>
      <c r="C632" s="4" t="s">
        <v>6035</v>
      </c>
      <c r="D632" s="5">
        <v>7</v>
      </c>
      <c r="E632" s="2" t="s">
        <v>3694</v>
      </c>
      <c r="F632" s="2" t="s">
        <v>913</v>
      </c>
    </row>
    <row r="633" spans="1:6" ht="11.25">
      <c r="A633" s="4" t="s">
        <v>3695</v>
      </c>
      <c r="B633" s="4" t="s">
        <v>6029</v>
      </c>
      <c r="C633" s="4" t="s">
        <v>6035</v>
      </c>
      <c r="D633" s="5">
        <v>7</v>
      </c>
      <c r="E633" s="2" t="s">
        <v>3696</v>
      </c>
      <c r="F633" s="2" t="s">
        <v>913</v>
      </c>
    </row>
    <row r="634" spans="1:6" ht="11.25">
      <c r="A634" s="4" t="s">
        <v>3697</v>
      </c>
      <c r="B634" s="4" t="s">
        <v>6029</v>
      </c>
      <c r="C634" s="4" t="s">
        <v>6035</v>
      </c>
      <c r="D634" s="5">
        <v>10</v>
      </c>
      <c r="E634" s="2" t="s">
        <v>3698</v>
      </c>
      <c r="F634" s="2" t="s">
        <v>913</v>
      </c>
    </row>
    <row r="635" spans="1:6" ht="11.25">
      <c r="A635" s="4" t="s">
        <v>3699</v>
      </c>
      <c r="B635" s="4" t="s">
        <v>6029</v>
      </c>
      <c r="C635" s="4" t="s">
        <v>6035</v>
      </c>
      <c r="D635" s="5">
        <v>10</v>
      </c>
      <c r="E635" s="2" t="s">
        <v>3700</v>
      </c>
      <c r="F635" s="2" t="s">
        <v>913</v>
      </c>
    </row>
    <row r="636" spans="1:6" ht="11.25">
      <c r="A636" s="4" t="s">
        <v>3701</v>
      </c>
      <c r="B636" s="4" t="s">
        <v>6029</v>
      </c>
      <c r="C636" s="4" t="s">
        <v>6035</v>
      </c>
      <c r="D636" s="5">
        <v>1</v>
      </c>
      <c r="E636" s="2" t="s">
        <v>3702</v>
      </c>
      <c r="F636" s="2" t="s">
        <v>913</v>
      </c>
    </row>
    <row r="637" spans="1:5" ht="11.25">
      <c r="A637" s="4" t="s">
        <v>3703</v>
      </c>
      <c r="B637" s="4" t="s">
        <v>6029</v>
      </c>
      <c r="C637" s="4" t="s">
        <v>6035</v>
      </c>
      <c r="D637" s="5">
        <v>12</v>
      </c>
      <c r="E637" s="2" t="s">
        <v>3704</v>
      </c>
    </row>
    <row r="638" spans="1:5" ht="11.25">
      <c r="A638" s="4" t="s">
        <v>3705</v>
      </c>
      <c r="B638" s="4" t="s">
        <v>6029</v>
      </c>
      <c r="C638" s="4" t="s">
        <v>6035</v>
      </c>
      <c r="D638" s="5">
        <v>12</v>
      </c>
      <c r="E638" s="2" t="s">
        <v>3706</v>
      </c>
    </row>
    <row r="639" spans="1:5" ht="11.25">
      <c r="A639" s="4" t="s">
        <v>3707</v>
      </c>
      <c r="B639" s="4" t="s">
        <v>6029</v>
      </c>
      <c r="C639" s="4" t="s">
        <v>6030</v>
      </c>
      <c r="D639" s="5">
        <v>6</v>
      </c>
      <c r="E639" s="2" t="s">
        <v>3708</v>
      </c>
    </row>
    <row r="640" spans="1:5" ht="11.25">
      <c r="A640" s="4" t="s">
        <v>3709</v>
      </c>
      <c r="B640" s="4" t="s">
        <v>6029</v>
      </c>
      <c r="C640" s="4" t="s">
        <v>6030</v>
      </c>
      <c r="D640" s="5">
        <v>6</v>
      </c>
      <c r="E640" s="2" t="s">
        <v>3710</v>
      </c>
    </row>
    <row r="641" spans="1:5" ht="11.25">
      <c r="A641" s="4" t="s">
        <v>3711</v>
      </c>
      <c r="B641" s="4" t="s">
        <v>6029</v>
      </c>
      <c r="C641" s="4" t="s">
        <v>6030</v>
      </c>
      <c r="D641" s="5">
        <v>6</v>
      </c>
      <c r="E641" s="2" t="s">
        <v>3712</v>
      </c>
    </row>
    <row r="642" spans="1:5" ht="11.25">
      <c r="A642" s="4" t="s">
        <v>3713</v>
      </c>
      <c r="B642" s="4" t="s">
        <v>6029</v>
      </c>
      <c r="C642" s="4" t="s">
        <v>6035</v>
      </c>
      <c r="D642" s="5">
        <v>6</v>
      </c>
      <c r="E642" s="2" t="s">
        <v>3714</v>
      </c>
    </row>
    <row r="643" spans="1:5" ht="11.25">
      <c r="A643" s="4" t="s">
        <v>3715</v>
      </c>
      <c r="B643" s="4" t="s">
        <v>6029</v>
      </c>
      <c r="C643" s="4" t="s">
        <v>6035</v>
      </c>
      <c r="D643" s="5">
        <v>12</v>
      </c>
      <c r="E643" s="2" t="s">
        <v>3716</v>
      </c>
    </row>
    <row r="644" spans="1:6" ht="11.25">
      <c r="A644" s="4" t="s">
        <v>3717</v>
      </c>
      <c r="B644" s="4" t="s">
        <v>6029</v>
      </c>
      <c r="C644" s="4" t="s">
        <v>6030</v>
      </c>
      <c r="D644" s="5">
        <v>35</v>
      </c>
      <c r="E644" s="2" t="s">
        <v>3718</v>
      </c>
      <c r="F644" s="2" t="s">
        <v>913</v>
      </c>
    </row>
    <row r="645" spans="1:6" ht="11.25">
      <c r="A645" s="4" t="s">
        <v>3719</v>
      </c>
      <c r="B645" s="4" t="s">
        <v>6029</v>
      </c>
      <c r="C645" s="4" t="s">
        <v>6030</v>
      </c>
      <c r="D645" s="5">
        <v>30</v>
      </c>
      <c r="E645" s="2" t="s">
        <v>3720</v>
      </c>
      <c r="F645" s="2" t="s">
        <v>913</v>
      </c>
    </row>
    <row r="646" spans="1:6" ht="11.25">
      <c r="A646" s="4" t="s">
        <v>1068</v>
      </c>
      <c r="B646" s="4" t="s">
        <v>6029</v>
      </c>
      <c r="C646" s="4" t="s">
        <v>6030</v>
      </c>
      <c r="D646" s="5">
        <v>5</v>
      </c>
      <c r="E646" s="2" t="s">
        <v>1069</v>
      </c>
      <c r="F646" s="2" t="s">
        <v>913</v>
      </c>
    </row>
    <row r="647" spans="1:6" ht="11.25">
      <c r="A647" s="4" t="s">
        <v>1070</v>
      </c>
      <c r="B647" s="4" t="s">
        <v>6029</v>
      </c>
      <c r="C647" s="4" t="s">
        <v>6030</v>
      </c>
      <c r="D647" s="5">
        <v>4</v>
      </c>
      <c r="E647" s="2" t="s">
        <v>1071</v>
      </c>
      <c r="F647" s="2" t="s">
        <v>913</v>
      </c>
    </row>
    <row r="648" spans="1:6" ht="11.25">
      <c r="A648" s="4" t="s">
        <v>1072</v>
      </c>
      <c r="B648" s="4" t="s">
        <v>6029</v>
      </c>
      <c r="C648" s="4" t="s">
        <v>6030</v>
      </c>
      <c r="D648" s="5">
        <v>7</v>
      </c>
      <c r="E648" s="2" t="s">
        <v>1073</v>
      </c>
      <c r="F648" s="2" t="s">
        <v>913</v>
      </c>
    </row>
    <row r="649" spans="1:6" ht="11.25">
      <c r="A649" s="4" t="s">
        <v>1074</v>
      </c>
      <c r="B649" s="4" t="s">
        <v>6029</v>
      </c>
      <c r="C649" s="4" t="s">
        <v>6030</v>
      </c>
      <c r="D649" s="5">
        <v>24</v>
      </c>
      <c r="E649" s="2" t="s">
        <v>1075</v>
      </c>
      <c r="F649" s="2" t="s">
        <v>913</v>
      </c>
    </row>
    <row r="650" spans="1:6" ht="11.25">
      <c r="A650" s="4" t="s">
        <v>1076</v>
      </c>
      <c r="B650" s="4" t="s">
        <v>6029</v>
      </c>
      <c r="C650" s="4" t="s">
        <v>6030</v>
      </c>
      <c r="D650" s="5">
        <v>14</v>
      </c>
      <c r="E650" s="2" t="s">
        <v>1077</v>
      </c>
      <c r="F650" s="2" t="s">
        <v>913</v>
      </c>
    </row>
    <row r="651" spans="1:6" ht="11.25">
      <c r="A651" s="4" t="s">
        <v>1078</v>
      </c>
      <c r="B651" s="4" t="s">
        <v>6029</v>
      </c>
      <c r="C651" s="4" t="s">
        <v>6030</v>
      </c>
      <c r="D651" s="5">
        <v>35</v>
      </c>
      <c r="E651" s="2" t="s">
        <v>1079</v>
      </c>
      <c r="F651" s="2" t="s">
        <v>913</v>
      </c>
    </row>
    <row r="652" spans="1:6" ht="11.25">
      <c r="A652" s="4" t="s">
        <v>1080</v>
      </c>
      <c r="B652" s="4" t="s">
        <v>6029</v>
      </c>
      <c r="C652" s="4" t="s">
        <v>6030</v>
      </c>
      <c r="D652" s="5">
        <v>30</v>
      </c>
      <c r="E652" s="2" t="s">
        <v>1081</v>
      </c>
      <c r="F652" s="2" t="s">
        <v>913</v>
      </c>
    </row>
    <row r="653" spans="1:6" ht="11.25">
      <c r="A653" s="4" t="s">
        <v>1082</v>
      </c>
      <c r="B653" s="4" t="s">
        <v>6029</v>
      </c>
      <c r="C653" s="4" t="s">
        <v>6030</v>
      </c>
      <c r="D653" s="5">
        <v>5</v>
      </c>
      <c r="E653" s="2" t="s">
        <v>1083</v>
      </c>
      <c r="F653" s="2" t="s">
        <v>913</v>
      </c>
    </row>
    <row r="654" spans="1:6" ht="11.25">
      <c r="A654" s="4" t="s">
        <v>1084</v>
      </c>
      <c r="B654" s="4" t="s">
        <v>6029</v>
      </c>
      <c r="C654" s="4" t="s">
        <v>6030</v>
      </c>
      <c r="D654" s="5">
        <v>4</v>
      </c>
      <c r="E654" s="2" t="s">
        <v>1085</v>
      </c>
      <c r="F654" s="2" t="s">
        <v>913</v>
      </c>
    </row>
    <row r="655" spans="1:6" ht="11.25">
      <c r="A655" s="4" t="s">
        <v>1086</v>
      </c>
      <c r="B655" s="4" t="s">
        <v>6029</v>
      </c>
      <c r="C655" s="4" t="s">
        <v>6030</v>
      </c>
      <c r="D655" s="5">
        <v>7</v>
      </c>
      <c r="E655" s="2" t="s">
        <v>1087</v>
      </c>
      <c r="F655" s="2" t="s">
        <v>913</v>
      </c>
    </row>
    <row r="656" spans="1:6" ht="11.25">
      <c r="A656" s="4" t="s">
        <v>1088</v>
      </c>
      <c r="B656" s="4" t="s">
        <v>6029</v>
      </c>
      <c r="C656" s="4" t="s">
        <v>6030</v>
      </c>
      <c r="D656" s="5">
        <v>24</v>
      </c>
      <c r="E656" s="2" t="s">
        <v>1089</v>
      </c>
      <c r="F656" s="2" t="s">
        <v>913</v>
      </c>
    </row>
    <row r="657" spans="1:6" ht="11.25">
      <c r="A657" s="4" t="s">
        <v>1090</v>
      </c>
      <c r="B657" s="4" t="s">
        <v>6029</v>
      </c>
      <c r="C657" s="4" t="s">
        <v>6030</v>
      </c>
      <c r="D657" s="5">
        <v>14</v>
      </c>
      <c r="E657" s="2" t="s">
        <v>1091</v>
      </c>
      <c r="F657" s="2" t="s">
        <v>913</v>
      </c>
    </row>
    <row r="658" spans="1:5" ht="11.25">
      <c r="A658" s="4" t="s">
        <v>1092</v>
      </c>
      <c r="B658" s="4" t="s">
        <v>6029</v>
      </c>
      <c r="C658" s="4" t="s">
        <v>6035</v>
      </c>
      <c r="D658" s="5">
        <v>4</v>
      </c>
      <c r="E658" s="2" t="s">
        <v>1093</v>
      </c>
    </row>
    <row r="659" spans="1:5" ht="11.25">
      <c r="A659" s="4" t="s">
        <v>1094</v>
      </c>
      <c r="B659" s="4" t="s">
        <v>6029</v>
      </c>
      <c r="C659" s="4" t="s">
        <v>6029</v>
      </c>
      <c r="D659" s="5">
        <v>0</v>
      </c>
      <c r="E659" s="2" t="s">
        <v>3405</v>
      </c>
    </row>
    <row r="660" spans="1:6" ht="11.25">
      <c r="A660" s="4" t="s">
        <v>1095</v>
      </c>
      <c r="B660" s="4" t="s">
        <v>6029</v>
      </c>
      <c r="C660" s="4" t="s">
        <v>6035</v>
      </c>
      <c r="D660" s="5">
        <v>4</v>
      </c>
      <c r="E660" s="2" t="s">
        <v>3406</v>
      </c>
      <c r="F660" s="2" t="s">
        <v>6077</v>
      </c>
    </row>
    <row r="661" spans="1:6" ht="11.25">
      <c r="A661" s="4" t="s">
        <v>1096</v>
      </c>
      <c r="B661" s="4" t="s">
        <v>6029</v>
      </c>
      <c r="C661" s="4" t="s">
        <v>6035</v>
      </c>
      <c r="D661" s="5">
        <v>4</v>
      </c>
      <c r="E661" s="2" t="s">
        <v>1097</v>
      </c>
      <c r="F661" s="2" t="s">
        <v>6077</v>
      </c>
    </row>
    <row r="662" spans="1:5" ht="11.25">
      <c r="A662" s="4" t="s">
        <v>1098</v>
      </c>
      <c r="B662" s="4" t="s">
        <v>6029</v>
      </c>
      <c r="C662" s="4" t="s">
        <v>6035</v>
      </c>
      <c r="D662" s="5">
        <v>4</v>
      </c>
      <c r="E662" s="2" t="s">
        <v>1099</v>
      </c>
    </row>
    <row r="663" spans="1:6" ht="11.25">
      <c r="A663" s="4" t="s">
        <v>1100</v>
      </c>
      <c r="B663" s="4" t="s">
        <v>6029</v>
      </c>
      <c r="C663" s="4" t="s">
        <v>6035</v>
      </c>
      <c r="D663" s="5">
        <v>4</v>
      </c>
      <c r="E663" s="2" t="s">
        <v>3408</v>
      </c>
      <c r="F663" s="2" t="s">
        <v>6077</v>
      </c>
    </row>
    <row r="664" spans="1:6" ht="11.25">
      <c r="A664" s="4" t="s">
        <v>1101</v>
      </c>
      <c r="B664" s="4" t="s">
        <v>6029</v>
      </c>
      <c r="C664" s="4" t="s">
        <v>6035</v>
      </c>
      <c r="D664" s="5">
        <v>4</v>
      </c>
      <c r="E664" s="2" t="s">
        <v>1102</v>
      </c>
      <c r="F664" s="2" t="s">
        <v>6077</v>
      </c>
    </row>
    <row r="665" spans="1:6" ht="11.25">
      <c r="A665" s="4" t="s">
        <v>1103</v>
      </c>
      <c r="B665" s="4" t="s">
        <v>6029</v>
      </c>
      <c r="C665" s="4" t="s">
        <v>6035</v>
      </c>
      <c r="D665" s="5">
        <v>4</v>
      </c>
      <c r="E665" s="2" t="s">
        <v>1104</v>
      </c>
      <c r="F665" s="2" t="s">
        <v>6077</v>
      </c>
    </row>
    <row r="666" spans="1:5" ht="11.25">
      <c r="A666" s="4" t="s">
        <v>1105</v>
      </c>
      <c r="B666" s="4" t="s">
        <v>6029</v>
      </c>
      <c r="C666" s="4" t="s">
        <v>6035</v>
      </c>
      <c r="D666" s="5">
        <v>4</v>
      </c>
      <c r="E666" s="2" t="s">
        <v>1106</v>
      </c>
    </row>
    <row r="667" spans="1:6" ht="11.25">
      <c r="A667" s="4" t="s">
        <v>1107</v>
      </c>
      <c r="B667" s="4" t="s">
        <v>6029</v>
      </c>
      <c r="C667" s="4" t="s">
        <v>6035</v>
      </c>
      <c r="D667" s="5">
        <v>4</v>
      </c>
      <c r="E667" s="2" t="s">
        <v>3407</v>
      </c>
      <c r="F667" s="2" t="s">
        <v>6077</v>
      </c>
    </row>
    <row r="668" spans="1:6" ht="11.25">
      <c r="A668" s="4" t="s">
        <v>1108</v>
      </c>
      <c r="B668" s="4" t="s">
        <v>6029</v>
      </c>
      <c r="C668" s="4" t="s">
        <v>6035</v>
      </c>
      <c r="D668" s="5">
        <v>4</v>
      </c>
      <c r="E668" s="2" t="s">
        <v>1109</v>
      </c>
      <c r="F668" s="2" t="s">
        <v>6077</v>
      </c>
    </row>
    <row r="669" spans="1:6" ht="11.25">
      <c r="A669" s="4" t="s">
        <v>1110</v>
      </c>
      <c r="B669" s="4" t="s">
        <v>6029</v>
      </c>
      <c r="C669" s="4" t="s">
        <v>6035</v>
      </c>
      <c r="D669" s="5">
        <v>4</v>
      </c>
      <c r="E669" s="2" t="s">
        <v>1111</v>
      </c>
      <c r="F669" s="2" t="s">
        <v>6077</v>
      </c>
    </row>
    <row r="670" spans="1:6" ht="11.25">
      <c r="A670" s="4" t="s">
        <v>1112</v>
      </c>
      <c r="B670" s="4" t="s">
        <v>6029</v>
      </c>
      <c r="C670" s="4" t="s">
        <v>6035</v>
      </c>
      <c r="D670" s="5">
        <v>4</v>
      </c>
      <c r="E670" s="2" t="s">
        <v>1113</v>
      </c>
      <c r="F670" s="2" t="s">
        <v>6077</v>
      </c>
    </row>
    <row r="671" spans="1:6" ht="11.25">
      <c r="A671" s="4" t="s">
        <v>1114</v>
      </c>
      <c r="B671" s="4" t="s">
        <v>6029</v>
      </c>
      <c r="C671" s="4" t="s">
        <v>6035</v>
      </c>
      <c r="D671" s="5">
        <v>12</v>
      </c>
      <c r="E671" s="2" t="s">
        <v>1115</v>
      </c>
      <c r="F671" s="2" t="s">
        <v>6077</v>
      </c>
    </row>
    <row r="672" spans="1:6" ht="11.25">
      <c r="A672" s="4" t="s">
        <v>1116</v>
      </c>
      <c r="B672" s="4" t="s">
        <v>6029</v>
      </c>
      <c r="C672" s="4" t="s">
        <v>6035</v>
      </c>
      <c r="D672" s="5">
        <v>12</v>
      </c>
      <c r="E672" s="2" t="s">
        <v>1117</v>
      </c>
      <c r="F672" s="2" t="s">
        <v>6077</v>
      </c>
    </row>
    <row r="673" spans="1:5" ht="11.25">
      <c r="A673" s="4" t="s">
        <v>1118</v>
      </c>
      <c r="B673" s="4" t="s">
        <v>6029</v>
      </c>
      <c r="C673" s="4" t="s">
        <v>6035</v>
      </c>
      <c r="D673" s="5">
        <v>12</v>
      </c>
      <c r="E673" s="2" t="s">
        <v>3415</v>
      </c>
    </row>
    <row r="674" spans="1:5" ht="11.25">
      <c r="A674" s="4" t="s">
        <v>1119</v>
      </c>
      <c r="B674" s="4" t="s">
        <v>6029</v>
      </c>
      <c r="C674" s="4" t="s">
        <v>6035</v>
      </c>
      <c r="D674" s="5">
        <v>12</v>
      </c>
      <c r="E674" s="2" t="s">
        <v>3417</v>
      </c>
    </row>
    <row r="675" spans="1:5" ht="11.25">
      <c r="A675" s="4" t="s">
        <v>1120</v>
      </c>
      <c r="B675" s="4" t="s">
        <v>6029</v>
      </c>
      <c r="C675" s="4" t="s">
        <v>6035</v>
      </c>
      <c r="D675" s="5">
        <v>4</v>
      </c>
      <c r="E675" s="2" t="s">
        <v>3409</v>
      </c>
    </row>
    <row r="676" spans="1:6" ht="11.25">
      <c r="A676" s="4" t="s">
        <v>1121</v>
      </c>
      <c r="B676" s="4" t="s">
        <v>6029</v>
      </c>
      <c r="C676" s="4" t="s">
        <v>6035</v>
      </c>
      <c r="D676" s="5">
        <v>12</v>
      </c>
      <c r="E676" s="2" t="s">
        <v>3410</v>
      </c>
      <c r="F676" s="2" t="s">
        <v>6077</v>
      </c>
    </row>
    <row r="677" spans="1:6" ht="11.25">
      <c r="A677" s="4" t="s">
        <v>1122</v>
      </c>
      <c r="B677" s="4" t="s">
        <v>6029</v>
      </c>
      <c r="C677" s="4" t="s">
        <v>6035</v>
      </c>
      <c r="D677" s="5">
        <v>12</v>
      </c>
      <c r="E677" s="2" t="s">
        <v>3411</v>
      </c>
      <c r="F677" s="2" t="s">
        <v>6077</v>
      </c>
    </row>
    <row r="678" spans="1:5" ht="11.25">
      <c r="A678" s="4" t="s">
        <v>1123</v>
      </c>
      <c r="B678" s="4" t="s">
        <v>6029</v>
      </c>
      <c r="C678" s="4" t="s">
        <v>6035</v>
      </c>
      <c r="D678" s="5">
        <v>12</v>
      </c>
      <c r="E678" s="2" t="s">
        <v>3418</v>
      </c>
    </row>
    <row r="679" spans="1:5" ht="11.25">
      <c r="A679" s="4" t="s">
        <v>1124</v>
      </c>
      <c r="B679" s="4" t="s">
        <v>6029</v>
      </c>
      <c r="C679" s="4" t="s">
        <v>6035</v>
      </c>
      <c r="D679" s="5">
        <v>12</v>
      </c>
      <c r="E679" s="2" t="s">
        <v>3419</v>
      </c>
    </row>
    <row r="680" spans="1:5" ht="11.25">
      <c r="A680" s="4" t="s">
        <v>1125</v>
      </c>
      <c r="B680" s="4" t="s">
        <v>6029</v>
      </c>
      <c r="C680" s="4" t="s">
        <v>6035</v>
      </c>
      <c r="D680" s="5">
        <v>4</v>
      </c>
      <c r="E680" s="2" t="s">
        <v>3412</v>
      </c>
    </row>
    <row r="681" spans="1:6" ht="11.25">
      <c r="A681" s="4" t="s">
        <v>1126</v>
      </c>
      <c r="B681" s="4" t="s">
        <v>6029</v>
      </c>
      <c r="C681" s="4" t="s">
        <v>6035</v>
      </c>
      <c r="D681" s="5">
        <v>12</v>
      </c>
      <c r="E681" s="2" t="s">
        <v>3413</v>
      </c>
      <c r="F681" s="2" t="s">
        <v>6077</v>
      </c>
    </row>
    <row r="682" spans="1:6" ht="11.25">
      <c r="A682" s="4" t="s">
        <v>1127</v>
      </c>
      <c r="B682" s="4" t="s">
        <v>6029</v>
      </c>
      <c r="C682" s="4" t="s">
        <v>6035</v>
      </c>
      <c r="D682" s="5">
        <v>12</v>
      </c>
      <c r="E682" s="2" t="s">
        <v>3414</v>
      </c>
      <c r="F682" s="2" t="s">
        <v>6077</v>
      </c>
    </row>
    <row r="683" spans="1:5" ht="11.25">
      <c r="A683" s="4" t="s">
        <v>1128</v>
      </c>
      <c r="B683" s="4" t="s">
        <v>6029</v>
      </c>
      <c r="C683" s="4" t="s">
        <v>6035</v>
      </c>
      <c r="D683" s="5">
        <v>12</v>
      </c>
      <c r="E683" s="2" t="s">
        <v>3420</v>
      </c>
    </row>
    <row r="684" spans="1:5" ht="11.25">
      <c r="A684" s="4" t="s">
        <v>1129</v>
      </c>
      <c r="B684" s="4" t="s">
        <v>6029</v>
      </c>
      <c r="C684" s="4" t="s">
        <v>6035</v>
      </c>
      <c r="D684" s="5">
        <v>12</v>
      </c>
      <c r="E684" s="2" t="s">
        <v>3416</v>
      </c>
    </row>
    <row r="685" spans="1:6" ht="11.25">
      <c r="A685" s="4" t="s">
        <v>1130</v>
      </c>
      <c r="B685" s="4" t="s">
        <v>6029</v>
      </c>
      <c r="C685" s="4" t="s">
        <v>6035</v>
      </c>
      <c r="D685" s="5">
        <v>5</v>
      </c>
      <c r="E685" s="2" t="s">
        <v>1131</v>
      </c>
      <c r="F685" s="2" t="s">
        <v>6077</v>
      </c>
    </row>
    <row r="686" spans="1:6" ht="11.25">
      <c r="A686" s="4" t="s">
        <v>1132</v>
      </c>
      <c r="B686" s="4" t="s">
        <v>6029</v>
      </c>
      <c r="C686" s="4" t="s">
        <v>6035</v>
      </c>
      <c r="D686" s="5">
        <v>5</v>
      </c>
      <c r="E686" s="2" t="s">
        <v>1133</v>
      </c>
      <c r="F686" s="2" t="s">
        <v>6077</v>
      </c>
    </row>
    <row r="687" spans="1:6" ht="11.25">
      <c r="A687" s="4" t="s">
        <v>1134</v>
      </c>
      <c r="B687" s="4" t="s">
        <v>6029</v>
      </c>
      <c r="C687" s="4" t="s">
        <v>6035</v>
      </c>
      <c r="D687" s="5">
        <v>5</v>
      </c>
      <c r="E687" s="2" t="s">
        <v>1135</v>
      </c>
      <c r="F687" s="2" t="s">
        <v>6077</v>
      </c>
    </row>
    <row r="688" spans="1:6" ht="11.25">
      <c r="A688" s="4" t="s">
        <v>1136</v>
      </c>
      <c r="B688" s="4" t="s">
        <v>6029</v>
      </c>
      <c r="C688" s="4" t="s">
        <v>6035</v>
      </c>
      <c r="D688" s="5">
        <v>5</v>
      </c>
      <c r="E688" s="2" t="s">
        <v>1137</v>
      </c>
      <c r="F688" s="2" t="s">
        <v>6077</v>
      </c>
    </row>
    <row r="689" spans="1:6" ht="11.25">
      <c r="A689" s="4" t="s">
        <v>1138</v>
      </c>
      <c r="B689" s="4" t="s">
        <v>6029</v>
      </c>
      <c r="C689" s="4" t="s">
        <v>6035</v>
      </c>
      <c r="D689" s="5">
        <v>5</v>
      </c>
      <c r="E689" s="2" t="s">
        <v>1139</v>
      </c>
      <c r="F689" s="2" t="s">
        <v>6077</v>
      </c>
    </row>
    <row r="690" spans="1:6" ht="11.25">
      <c r="A690" s="4" t="s">
        <v>1140</v>
      </c>
      <c r="B690" s="4" t="s">
        <v>6029</v>
      </c>
      <c r="C690" s="4" t="s">
        <v>6035</v>
      </c>
      <c r="D690" s="5">
        <v>5</v>
      </c>
      <c r="E690" s="2" t="s">
        <v>1141</v>
      </c>
      <c r="F690" s="2" t="s">
        <v>6077</v>
      </c>
    </row>
    <row r="691" spans="1:6" ht="11.25">
      <c r="A691" s="4" t="s">
        <v>1142</v>
      </c>
      <c r="B691" s="4" t="s">
        <v>6029</v>
      </c>
      <c r="C691" s="4" t="s">
        <v>6035</v>
      </c>
      <c r="D691" s="5">
        <v>5</v>
      </c>
      <c r="E691" s="2" t="s">
        <v>1143</v>
      </c>
      <c r="F691" s="2" t="s">
        <v>6077</v>
      </c>
    </row>
    <row r="692" spans="1:6" ht="11.25">
      <c r="A692" s="4" t="s">
        <v>1144</v>
      </c>
      <c r="B692" s="4" t="s">
        <v>6029</v>
      </c>
      <c r="C692" s="4" t="s">
        <v>6035</v>
      </c>
      <c r="D692" s="5">
        <v>5</v>
      </c>
      <c r="E692" s="2" t="s">
        <v>1145</v>
      </c>
      <c r="F692" s="2" t="s">
        <v>6077</v>
      </c>
    </row>
    <row r="693" spans="1:6" ht="11.25">
      <c r="A693" s="4" t="s">
        <v>1146</v>
      </c>
      <c r="B693" s="4" t="s">
        <v>6029</v>
      </c>
      <c r="C693" s="4" t="s">
        <v>6035</v>
      </c>
      <c r="D693" s="5">
        <v>5</v>
      </c>
      <c r="E693" s="2" t="s">
        <v>1147</v>
      </c>
      <c r="F693" s="2" t="s">
        <v>6077</v>
      </c>
    </row>
    <row r="694" spans="1:6" ht="11.25">
      <c r="A694" s="4" t="s">
        <v>1148</v>
      </c>
      <c r="B694" s="4" t="s">
        <v>6029</v>
      </c>
      <c r="C694" s="4" t="s">
        <v>6035</v>
      </c>
      <c r="D694" s="5">
        <v>5</v>
      </c>
      <c r="E694" s="2" t="s">
        <v>1149</v>
      </c>
      <c r="F694" s="2" t="s">
        <v>6077</v>
      </c>
    </row>
    <row r="695" spans="1:6" ht="11.25">
      <c r="A695" s="4" t="s">
        <v>1150</v>
      </c>
      <c r="B695" s="4" t="s">
        <v>6029</v>
      </c>
      <c r="C695" s="4" t="s">
        <v>6035</v>
      </c>
      <c r="D695" s="5">
        <v>1</v>
      </c>
      <c r="E695" s="2" t="s">
        <v>1151</v>
      </c>
      <c r="F695" s="2" t="s">
        <v>1152</v>
      </c>
    </row>
    <row r="696" spans="1:6" ht="11.25">
      <c r="A696" s="4" t="s">
        <v>1153</v>
      </c>
      <c r="B696" s="4" t="s">
        <v>6029</v>
      </c>
      <c r="C696" s="4" t="s">
        <v>6035</v>
      </c>
      <c r="D696" s="5">
        <v>1</v>
      </c>
      <c r="E696" s="2" t="s">
        <v>1154</v>
      </c>
      <c r="F696" s="2" t="s">
        <v>1152</v>
      </c>
    </row>
    <row r="697" spans="1:6" ht="11.25">
      <c r="A697" s="4" t="s">
        <v>1155</v>
      </c>
      <c r="B697" s="4" t="s">
        <v>6029</v>
      </c>
      <c r="C697" s="4" t="s">
        <v>6035</v>
      </c>
      <c r="D697" s="5">
        <v>2</v>
      </c>
      <c r="E697" s="2" t="s">
        <v>1156</v>
      </c>
      <c r="F697" s="2" t="s">
        <v>1152</v>
      </c>
    </row>
    <row r="698" spans="1:6" ht="11.25">
      <c r="A698" s="4" t="s">
        <v>1157</v>
      </c>
      <c r="B698" s="4" t="s">
        <v>6029</v>
      </c>
      <c r="C698" s="4" t="s">
        <v>6035</v>
      </c>
      <c r="D698" s="5">
        <v>1</v>
      </c>
      <c r="E698" s="2" t="s">
        <v>1158</v>
      </c>
      <c r="F698" s="2" t="s">
        <v>1152</v>
      </c>
    </row>
    <row r="699" spans="1:6" ht="11.25">
      <c r="A699" s="4" t="s">
        <v>1159</v>
      </c>
      <c r="B699" s="4" t="s">
        <v>6029</v>
      </c>
      <c r="C699" s="4" t="s">
        <v>6035</v>
      </c>
      <c r="D699" s="5">
        <v>1</v>
      </c>
      <c r="E699" s="2" t="s">
        <v>1160</v>
      </c>
      <c r="F699" s="2" t="s">
        <v>1152</v>
      </c>
    </row>
    <row r="700" spans="1:6" ht="11.25">
      <c r="A700" s="4" t="s">
        <v>1161</v>
      </c>
      <c r="B700" s="4" t="s">
        <v>6112</v>
      </c>
      <c r="C700" s="4" t="s">
        <v>6030</v>
      </c>
      <c r="D700" s="5">
        <v>20</v>
      </c>
      <c r="E700" s="2" t="s">
        <v>1162</v>
      </c>
      <c r="F700" s="2" t="s">
        <v>1152</v>
      </c>
    </row>
    <row r="701" spans="1:6" ht="11.25">
      <c r="A701" s="4" t="s">
        <v>1163</v>
      </c>
      <c r="B701" s="4" t="s">
        <v>6029</v>
      </c>
      <c r="C701" s="4" t="s">
        <v>6035</v>
      </c>
      <c r="D701" s="5">
        <v>1</v>
      </c>
      <c r="E701" s="2" t="s">
        <v>1164</v>
      </c>
      <c r="F701" s="2" t="s">
        <v>1152</v>
      </c>
    </row>
    <row r="702" spans="1:6" ht="11.25">
      <c r="A702" s="4" t="s">
        <v>1165</v>
      </c>
      <c r="B702" s="4" t="s">
        <v>6029</v>
      </c>
      <c r="C702" s="4" t="s">
        <v>6030</v>
      </c>
      <c r="D702" s="5">
        <v>20</v>
      </c>
      <c r="E702" s="2" t="s">
        <v>1166</v>
      </c>
      <c r="F702" s="2" t="s">
        <v>1152</v>
      </c>
    </row>
    <row r="703" spans="1:6" ht="11.25">
      <c r="A703" s="4" t="s">
        <v>1167</v>
      </c>
      <c r="B703" s="4" t="s">
        <v>6029</v>
      </c>
      <c r="C703" s="4" t="s">
        <v>6035</v>
      </c>
      <c r="D703" s="5">
        <v>1</v>
      </c>
      <c r="E703" s="2" t="s">
        <v>1168</v>
      </c>
      <c r="F703" s="2" t="s">
        <v>1152</v>
      </c>
    </row>
    <row r="704" spans="1:6" ht="11.25">
      <c r="A704" s="4" t="s">
        <v>1169</v>
      </c>
      <c r="B704" s="4" t="s">
        <v>6029</v>
      </c>
      <c r="C704" s="4" t="s">
        <v>6035</v>
      </c>
      <c r="D704" s="5">
        <v>2</v>
      </c>
      <c r="E704" s="2" t="s">
        <v>1170</v>
      </c>
      <c r="F704" s="2" t="s">
        <v>1152</v>
      </c>
    </row>
    <row r="705" spans="1:6" ht="11.25">
      <c r="A705" s="4" t="s">
        <v>1171</v>
      </c>
      <c r="B705" s="4" t="s">
        <v>6112</v>
      </c>
      <c r="C705" s="4" t="s">
        <v>6030</v>
      </c>
      <c r="D705" s="5">
        <v>20</v>
      </c>
      <c r="E705" s="2" t="s">
        <v>1172</v>
      </c>
      <c r="F705" s="2" t="s">
        <v>1152</v>
      </c>
    </row>
    <row r="706" spans="1:6" ht="11.25">
      <c r="A706" s="4" t="s">
        <v>1173</v>
      </c>
      <c r="B706" s="4" t="s">
        <v>6029</v>
      </c>
      <c r="C706" s="4" t="s">
        <v>6030</v>
      </c>
      <c r="D706" s="5">
        <v>5</v>
      </c>
      <c r="E706" s="2" t="s">
        <v>1174</v>
      </c>
      <c r="F706" s="2" t="s">
        <v>1152</v>
      </c>
    </row>
    <row r="707" spans="1:6" ht="11.25">
      <c r="A707" s="4" t="s">
        <v>1175</v>
      </c>
      <c r="B707" s="4" t="s">
        <v>6077</v>
      </c>
      <c r="C707" s="4" t="s">
        <v>6077</v>
      </c>
      <c r="D707" s="5">
        <v>0</v>
      </c>
      <c r="E707" s="2" t="s">
        <v>1176</v>
      </c>
      <c r="F707" s="2" t="s">
        <v>1152</v>
      </c>
    </row>
    <row r="708" spans="1:6" ht="11.25">
      <c r="A708" s="4" t="s">
        <v>1177</v>
      </c>
      <c r="B708" s="4" t="s">
        <v>6077</v>
      </c>
      <c r="C708" s="4" t="s">
        <v>6077</v>
      </c>
      <c r="D708" s="5">
        <v>0</v>
      </c>
      <c r="E708" s="2" t="s">
        <v>1178</v>
      </c>
      <c r="F708" s="2" t="s">
        <v>1152</v>
      </c>
    </row>
    <row r="709" spans="1:6" ht="11.25">
      <c r="A709" s="4" t="s">
        <v>1179</v>
      </c>
      <c r="B709" s="4" t="s">
        <v>6077</v>
      </c>
      <c r="C709" s="4" t="s">
        <v>6077</v>
      </c>
      <c r="D709" s="5">
        <v>0</v>
      </c>
      <c r="E709" s="2" t="s">
        <v>1180</v>
      </c>
      <c r="F709" s="2" t="s">
        <v>1181</v>
      </c>
    </row>
    <row r="710" spans="1:6" ht="11.25">
      <c r="A710" s="4" t="s">
        <v>1182</v>
      </c>
      <c r="B710" s="4" t="s">
        <v>6112</v>
      </c>
      <c r="C710" s="4" t="s">
        <v>6030</v>
      </c>
      <c r="D710" s="5">
        <v>30</v>
      </c>
      <c r="E710" s="2" t="s">
        <v>1183</v>
      </c>
      <c r="F710" s="2" t="s">
        <v>6077</v>
      </c>
    </row>
    <row r="711" spans="1:6" ht="11.25">
      <c r="A711" s="4" t="s">
        <v>1184</v>
      </c>
      <c r="B711" s="4" t="s">
        <v>6029</v>
      </c>
      <c r="C711" s="4" t="s">
        <v>6030</v>
      </c>
      <c r="D711" s="5">
        <v>5</v>
      </c>
      <c r="E711" s="2" t="s">
        <v>1185</v>
      </c>
      <c r="F711" s="2" t="s">
        <v>6077</v>
      </c>
    </row>
    <row r="712" spans="1:6" ht="11.25">
      <c r="A712" s="4" t="s">
        <v>1186</v>
      </c>
      <c r="B712" s="4" t="s">
        <v>6029</v>
      </c>
      <c r="C712" s="4" t="s">
        <v>6030</v>
      </c>
      <c r="D712" s="5">
        <v>4</v>
      </c>
      <c r="E712" s="2" t="s">
        <v>1187</v>
      </c>
      <c r="F712" s="2" t="s">
        <v>6077</v>
      </c>
    </row>
    <row r="713" spans="1:6" ht="11.25">
      <c r="A713" s="4" t="s">
        <v>1188</v>
      </c>
      <c r="B713" s="4" t="s">
        <v>6029</v>
      </c>
      <c r="C713" s="4" t="s">
        <v>6030</v>
      </c>
      <c r="D713" s="5">
        <v>7</v>
      </c>
      <c r="E713" s="2" t="s">
        <v>1189</v>
      </c>
      <c r="F713" s="2" t="s">
        <v>6077</v>
      </c>
    </row>
    <row r="714" spans="1:6" ht="11.25">
      <c r="A714" s="4" t="s">
        <v>1190</v>
      </c>
      <c r="B714" s="4" t="s">
        <v>6112</v>
      </c>
      <c r="C714" s="4" t="s">
        <v>6030</v>
      </c>
      <c r="D714" s="5">
        <v>24</v>
      </c>
      <c r="E714" s="2" t="s">
        <v>1191</v>
      </c>
      <c r="F714" s="2" t="s">
        <v>6077</v>
      </c>
    </row>
    <row r="715" spans="1:6" ht="11.25">
      <c r="A715" s="4" t="s">
        <v>1192</v>
      </c>
      <c r="B715" s="4" t="s">
        <v>6029</v>
      </c>
      <c r="C715" s="4" t="s">
        <v>6030</v>
      </c>
      <c r="D715" s="5">
        <v>3</v>
      </c>
      <c r="E715" s="2" t="s">
        <v>1193</v>
      </c>
      <c r="F715" s="2" t="s">
        <v>6077</v>
      </c>
    </row>
    <row r="716" spans="1:6" ht="11.25">
      <c r="A716" s="4" t="s">
        <v>1194</v>
      </c>
      <c r="B716" s="4" t="s">
        <v>6029</v>
      </c>
      <c r="C716" s="4" t="s">
        <v>6035</v>
      </c>
      <c r="D716" s="5">
        <v>1</v>
      </c>
      <c r="E716" s="2" t="s">
        <v>1195</v>
      </c>
      <c r="F716" s="2" t="s">
        <v>6077</v>
      </c>
    </row>
    <row r="717" spans="1:6" ht="11.25">
      <c r="A717" s="4" t="s">
        <v>1196</v>
      </c>
      <c r="B717" s="4" t="s">
        <v>6029</v>
      </c>
      <c r="C717" s="4" t="s">
        <v>6035</v>
      </c>
      <c r="D717" s="5">
        <v>1</v>
      </c>
      <c r="E717" s="2" t="s">
        <v>1197</v>
      </c>
      <c r="F717" s="2" t="s">
        <v>6077</v>
      </c>
    </row>
    <row r="718" spans="1:6" ht="11.25">
      <c r="A718" s="4" t="s">
        <v>1198</v>
      </c>
      <c r="B718" s="4" t="s">
        <v>6029</v>
      </c>
      <c r="C718" s="4" t="s">
        <v>6035</v>
      </c>
      <c r="D718" s="5">
        <v>12</v>
      </c>
      <c r="E718" s="2" t="s">
        <v>1199</v>
      </c>
      <c r="F718" s="2" t="s">
        <v>6077</v>
      </c>
    </row>
    <row r="719" spans="1:6" ht="11.25">
      <c r="A719" s="4" t="s">
        <v>1200</v>
      </c>
      <c r="B719" s="4" t="s">
        <v>6029</v>
      </c>
      <c r="C719" s="4" t="s">
        <v>6030</v>
      </c>
      <c r="D719" s="5">
        <v>1</v>
      </c>
      <c r="E719" s="2" t="s">
        <v>1201</v>
      </c>
      <c r="F719" s="2" t="s">
        <v>1202</v>
      </c>
    </row>
    <row r="720" spans="1:6" ht="11.25">
      <c r="A720" s="4" t="s">
        <v>1203</v>
      </c>
      <c r="B720" s="4" t="s">
        <v>6029</v>
      </c>
      <c r="C720" s="4" t="s">
        <v>6030</v>
      </c>
      <c r="D720" s="5">
        <v>2</v>
      </c>
      <c r="E720" s="2" t="s">
        <v>1204</v>
      </c>
      <c r="F720" s="2" t="s">
        <v>1202</v>
      </c>
    </row>
    <row r="721" spans="1:6" ht="11.25">
      <c r="A721" s="4" t="s">
        <v>1205</v>
      </c>
      <c r="B721" s="4" t="s">
        <v>6029</v>
      </c>
      <c r="C721" s="4" t="s">
        <v>6030</v>
      </c>
      <c r="D721" s="5">
        <v>30</v>
      </c>
      <c r="E721" s="2" t="s">
        <v>2005</v>
      </c>
      <c r="F721" s="2" t="s">
        <v>1202</v>
      </c>
    </row>
    <row r="722" spans="1:6" ht="11.25">
      <c r="A722" s="4" t="s">
        <v>2006</v>
      </c>
      <c r="B722" s="4" t="s">
        <v>6029</v>
      </c>
      <c r="C722" s="4" t="s">
        <v>6035</v>
      </c>
      <c r="D722" s="5">
        <v>8</v>
      </c>
      <c r="E722" s="2" t="s">
        <v>2007</v>
      </c>
      <c r="F722" s="2" t="s">
        <v>917</v>
      </c>
    </row>
    <row r="723" spans="1:6" ht="11.25">
      <c r="A723" s="4" t="s">
        <v>2008</v>
      </c>
      <c r="B723" s="4" t="s">
        <v>6029</v>
      </c>
      <c r="C723" s="4" t="s">
        <v>6030</v>
      </c>
      <c r="D723" s="5">
        <v>8</v>
      </c>
      <c r="E723" s="2" t="s">
        <v>2009</v>
      </c>
      <c r="F723" s="2" t="s">
        <v>917</v>
      </c>
    </row>
    <row r="724" spans="1:6" ht="11.25">
      <c r="A724" s="4" t="s">
        <v>2010</v>
      </c>
      <c r="B724" s="4" t="s">
        <v>6029</v>
      </c>
      <c r="C724" s="4" t="s">
        <v>6030</v>
      </c>
      <c r="D724" s="5">
        <v>2</v>
      </c>
      <c r="E724" s="2" t="s">
        <v>2011</v>
      </c>
      <c r="F724" s="2" t="s">
        <v>1202</v>
      </c>
    </row>
    <row r="725" spans="1:6" ht="11.25">
      <c r="A725" s="4" t="s">
        <v>2012</v>
      </c>
      <c r="B725" s="4" t="s">
        <v>6029</v>
      </c>
      <c r="C725" s="4" t="s">
        <v>6030</v>
      </c>
      <c r="D725" s="5">
        <v>15</v>
      </c>
      <c r="E725" s="2" t="s">
        <v>2013</v>
      </c>
      <c r="F725" s="2" t="s">
        <v>1202</v>
      </c>
    </row>
    <row r="726" spans="1:6" ht="11.25">
      <c r="A726" s="4" t="s">
        <v>2014</v>
      </c>
      <c r="B726" s="4" t="s">
        <v>6029</v>
      </c>
      <c r="C726" s="4" t="s">
        <v>6030</v>
      </c>
      <c r="D726" s="5">
        <v>15</v>
      </c>
      <c r="E726" s="2" t="s">
        <v>2015</v>
      </c>
      <c r="F726" s="2" t="s">
        <v>1202</v>
      </c>
    </row>
    <row r="727" spans="1:6" ht="11.25">
      <c r="A727" s="4" t="s">
        <v>2016</v>
      </c>
      <c r="B727" s="4" t="s">
        <v>6029</v>
      </c>
      <c r="C727" s="4" t="s">
        <v>6030</v>
      </c>
      <c r="D727" s="5">
        <v>15</v>
      </c>
      <c r="E727" s="2" t="s">
        <v>2017</v>
      </c>
      <c r="F727" s="2" t="s">
        <v>1202</v>
      </c>
    </row>
    <row r="728" spans="1:6" ht="11.25">
      <c r="A728" s="4" t="s">
        <v>2018</v>
      </c>
      <c r="B728" s="4" t="s">
        <v>6029</v>
      </c>
      <c r="C728" s="4" t="s">
        <v>6030</v>
      </c>
      <c r="D728" s="5">
        <v>15</v>
      </c>
      <c r="E728" s="2" t="s">
        <v>2019</v>
      </c>
      <c r="F728" s="2" t="s">
        <v>3442</v>
      </c>
    </row>
    <row r="729" spans="1:6" ht="11.25">
      <c r="A729" s="4" t="s">
        <v>2020</v>
      </c>
      <c r="B729" s="4" t="s">
        <v>6029</v>
      </c>
      <c r="C729" s="4" t="s">
        <v>6030</v>
      </c>
      <c r="D729" s="5">
        <v>15</v>
      </c>
      <c r="E729" s="2" t="s">
        <v>2021</v>
      </c>
      <c r="F729" s="2" t="s">
        <v>917</v>
      </c>
    </row>
    <row r="730" spans="1:6" ht="11.25">
      <c r="A730" s="4" t="s">
        <v>2022</v>
      </c>
      <c r="B730" s="4" t="s">
        <v>6029</v>
      </c>
      <c r="C730" s="4" t="s">
        <v>6030</v>
      </c>
      <c r="D730" s="5">
        <v>2</v>
      </c>
      <c r="E730" s="2" t="s">
        <v>2023</v>
      </c>
      <c r="F730" s="2" t="s">
        <v>917</v>
      </c>
    </row>
    <row r="731" spans="1:6" ht="11.25">
      <c r="A731" s="4" t="s">
        <v>2024</v>
      </c>
      <c r="B731" s="4" t="s">
        <v>6029</v>
      </c>
      <c r="C731" s="4" t="s">
        <v>6030</v>
      </c>
      <c r="D731" s="5">
        <v>3</v>
      </c>
      <c r="E731" s="2" t="s">
        <v>2025</v>
      </c>
      <c r="F731" s="2" t="s">
        <v>1202</v>
      </c>
    </row>
    <row r="732" spans="1:6" ht="11.25">
      <c r="A732" s="4" t="s">
        <v>2026</v>
      </c>
      <c r="B732" s="4" t="s">
        <v>6029</v>
      </c>
      <c r="C732" s="4" t="s">
        <v>6030</v>
      </c>
      <c r="D732" s="5">
        <v>18</v>
      </c>
      <c r="E732" s="2" t="s">
        <v>2027</v>
      </c>
      <c r="F732" s="2" t="s">
        <v>2028</v>
      </c>
    </row>
    <row r="733" spans="1:6" ht="11.25">
      <c r="A733" s="4" t="s">
        <v>2029</v>
      </c>
      <c r="B733" s="4" t="s">
        <v>6029</v>
      </c>
      <c r="C733" s="4" t="s">
        <v>6035</v>
      </c>
      <c r="D733" s="5">
        <v>12</v>
      </c>
      <c r="E733" s="2" t="s">
        <v>2030</v>
      </c>
      <c r="F733" s="2" t="s">
        <v>917</v>
      </c>
    </row>
    <row r="734" spans="1:6" ht="11.25">
      <c r="A734" s="4" t="s">
        <v>2031</v>
      </c>
      <c r="B734" s="4" t="s">
        <v>6029</v>
      </c>
      <c r="C734" s="4" t="s">
        <v>6035</v>
      </c>
      <c r="D734" s="5">
        <v>12</v>
      </c>
      <c r="E734" s="2" t="s">
        <v>2032</v>
      </c>
      <c r="F734" s="2" t="s">
        <v>917</v>
      </c>
    </row>
    <row r="735" spans="1:6" ht="11.25">
      <c r="A735" s="4" t="s">
        <v>2033</v>
      </c>
      <c r="B735" s="4" t="s">
        <v>6029</v>
      </c>
      <c r="C735" s="4" t="s">
        <v>6035</v>
      </c>
      <c r="D735" s="5">
        <v>12</v>
      </c>
      <c r="E735" s="2" t="s">
        <v>2034</v>
      </c>
      <c r="F735" s="2" t="s">
        <v>917</v>
      </c>
    </row>
    <row r="736" spans="1:6" ht="11.25">
      <c r="A736" s="4" t="s">
        <v>2035</v>
      </c>
      <c r="B736" s="4" t="s">
        <v>6029</v>
      </c>
      <c r="C736" s="4" t="s">
        <v>6035</v>
      </c>
      <c r="D736" s="5">
        <v>12</v>
      </c>
      <c r="E736" s="2" t="s">
        <v>2036</v>
      </c>
      <c r="F736" s="2" t="s">
        <v>917</v>
      </c>
    </row>
    <row r="737" spans="1:6" ht="11.25">
      <c r="A737" s="4" t="s">
        <v>2037</v>
      </c>
      <c r="B737" s="4" t="s">
        <v>6029</v>
      </c>
      <c r="C737" s="4" t="s">
        <v>6035</v>
      </c>
      <c r="D737" s="5">
        <v>12</v>
      </c>
      <c r="E737" s="2" t="s">
        <v>2038</v>
      </c>
      <c r="F737" s="2" t="s">
        <v>917</v>
      </c>
    </row>
    <row r="738" spans="1:6" ht="11.25">
      <c r="A738" s="4" t="s">
        <v>2039</v>
      </c>
      <c r="B738" s="4" t="s">
        <v>6112</v>
      </c>
      <c r="C738" s="4" t="s">
        <v>6030</v>
      </c>
      <c r="D738" s="5">
        <v>35</v>
      </c>
      <c r="E738" s="2" t="s">
        <v>2040</v>
      </c>
      <c r="F738" s="2" t="s">
        <v>917</v>
      </c>
    </row>
    <row r="739" spans="1:6" ht="11.25">
      <c r="A739" s="4" t="s">
        <v>2041</v>
      </c>
      <c r="B739" s="4" t="s">
        <v>6112</v>
      </c>
      <c r="C739" s="4" t="s">
        <v>6030</v>
      </c>
      <c r="D739" s="5">
        <v>15</v>
      </c>
      <c r="E739" s="2" t="s">
        <v>2042</v>
      </c>
      <c r="F739" s="2" t="s">
        <v>917</v>
      </c>
    </row>
    <row r="740" spans="1:6" ht="11.25">
      <c r="A740" s="4" t="s">
        <v>2043</v>
      </c>
      <c r="B740" s="4" t="s">
        <v>6029</v>
      </c>
      <c r="C740" s="4" t="s">
        <v>6035</v>
      </c>
      <c r="D740" s="5">
        <v>1</v>
      </c>
      <c r="E740" s="2" t="s">
        <v>2044</v>
      </c>
      <c r="F740" s="2" t="s">
        <v>917</v>
      </c>
    </row>
    <row r="741" spans="1:6" ht="11.25">
      <c r="A741" s="4" t="s">
        <v>2045</v>
      </c>
      <c r="B741" s="4" t="s">
        <v>6112</v>
      </c>
      <c r="C741" s="4" t="s">
        <v>6030</v>
      </c>
      <c r="D741" s="5">
        <v>17</v>
      </c>
      <c r="E741" s="2" t="s">
        <v>2046</v>
      </c>
      <c r="F741" s="2" t="s">
        <v>917</v>
      </c>
    </row>
    <row r="742" spans="1:6" ht="11.25">
      <c r="A742" s="4" t="s">
        <v>2047</v>
      </c>
      <c r="B742" s="4" t="s">
        <v>6112</v>
      </c>
      <c r="C742" s="4" t="s">
        <v>6030</v>
      </c>
      <c r="D742" s="5">
        <v>30</v>
      </c>
      <c r="E742" s="2" t="s">
        <v>2048</v>
      </c>
      <c r="F742" s="2" t="s">
        <v>917</v>
      </c>
    </row>
    <row r="743" spans="1:6" ht="11.25">
      <c r="A743" s="4" t="s">
        <v>2049</v>
      </c>
      <c r="B743" s="4" t="s">
        <v>6029</v>
      </c>
      <c r="C743" s="4" t="s">
        <v>6030</v>
      </c>
      <c r="D743" s="5">
        <v>5</v>
      </c>
      <c r="E743" s="2" t="s">
        <v>2050</v>
      </c>
      <c r="F743" s="2" t="s">
        <v>917</v>
      </c>
    </row>
    <row r="744" spans="1:6" ht="11.25">
      <c r="A744" s="4" t="s">
        <v>2051</v>
      </c>
      <c r="B744" s="4" t="s">
        <v>6029</v>
      </c>
      <c r="C744" s="4" t="s">
        <v>6030</v>
      </c>
      <c r="D744" s="5">
        <v>4</v>
      </c>
      <c r="E744" s="2" t="s">
        <v>2052</v>
      </c>
      <c r="F744" s="2" t="s">
        <v>917</v>
      </c>
    </row>
    <row r="745" spans="1:6" ht="11.25">
      <c r="A745" s="4" t="s">
        <v>2053</v>
      </c>
      <c r="B745" s="4" t="s">
        <v>6029</v>
      </c>
      <c r="C745" s="4" t="s">
        <v>6030</v>
      </c>
      <c r="D745" s="5">
        <v>7</v>
      </c>
      <c r="E745" s="2" t="s">
        <v>2054</v>
      </c>
      <c r="F745" s="2" t="s">
        <v>917</v>
      </c>
    </row>
    <row r="746" spans="1:6" ht="11.25">
      <c r="A746" s="4" t="s">
        <v>2055</v>
      </c>
      <c r="B746" s="4" t="s">
        <v>6112</v>
      </c>
      <c r="C746" s="4" t="s">
        <v>6030</v>
      </c>
      <c r="D746" s="5">
        <v>24</v>
      </c>
      <c r="E746" s="2" t="s">
        <v>2056</v>
      </c>
      <c r="F746" s="2" t="s">
        <v>917</v>
      </c>
    </row>
    <row r="747" spans="1:6" ht="11.25">
      <c r="A747" s="4" t="s">
        <v>2057</v>
      </c>
      <c r="B747" s="4" t="s">
        <v>6029</v>
      </c>
      <c r="C747" s="4" t="s">
        <v>6030</v>
      </c>
      <c r="D747" s="5">
        <v>3</v>
      </c>
      <c r="E747" s="2" t="s">
        <v>2058</v>
      </c>
      <c r="F747" s="2" t="s">
        <v>917</v>
      </c>
    </row>
    <row r="748" spans="1:6" ht="11.25">
      <c r="A748" s="4" t="s">
        <v>2059</v>
      </c>
      <c r="B748" s="4" t="s">
        <v>6029</v>
      </c>
      <c r="C748" s="4" t="s">
        <v>6030</v>
      </c>
      <c r="D748" s="5">
        <v>12</v>
      </c>
      <c r="E748" s="2" t="s">
        <v>2060</v>
      </c>
      <c r="F748" s="2" t="s">
        <v>917</v>
      </c>
    </row>
    <row r="749" spans="1:6" ht="11.25">
      <c r="A749" s="4" t="s">
        <v>2061</v>
      </c>
      <c r="B749" s="4" t="s">
        <v>6029</v>
      </c>
      <c r="C749" s="4" t="s">
        <v>6030</v>
      </c>
      <c r="D749" s="5">
        <v>3</v>
      </c>
      <c r="E749" s="2" t="s">
        <v>2062</v>
      </c>
      <c r="F749" s="2" t="s">
        <v>1202</v>
      </c>
    </row>
    <row r="750" spans="1:6" ht="11.25">
      <c r="A750" s="4" t="s">
        <v>2063</v>
      </c>
      <c r="B750" s="4" t="s">
        <v>6029</v>
      </c>
      <c r="C750" s="4" t="s">
        <v>6035</v>
      </c>
      <c r="D750" s="5">
        <v>7</v>
      </c>
      <c r="E750" s="2" t="s">
        <v>2064</v>
      </c>
      <c r="F750" s="2" t="s">
        <v>1202</v>
      </c>
    </row>
    <row r="751" spans="1:6" ht="11.25">
      <c r="A751" s="4" t="s">
        <v>2065</v>
      </c>
      <c r="B751" s="4" t="s">
        <v>6112</v>
      </c>
      <c r="C751" s="4" t="s">
        <v>6030</v>
      </c>
      <c r="D751" s="5">
        <v>35</v>
      </c>
      <c r="E751" s="2" t="s">
        <v>2066</v>
      </c>
      <c r="F751" s="2" t="s">
        <v>917</v>
      </c>
    </row>
    <row r="752" spans="1:6" ht="11.25">
      <c r="A752" s="4" t="s">
        <v>2067</v>
      </c>
      <c r="B752" s="4" t="s">
        <v>6112</v>
      </c>
      <c r="C752" s="4" t="s">
        <v>6030</v>
      </c>
      <c r="D752" s="5">
        <v>15</v>
      </c>
      <c r="E752" s="2" t="s">
        <v>2068</v>
      </c>
      <c r="F752" s="2" t="s">
        <v>917</v>
      </c>
    </row>
    <row r="753" spans="1:6" ht="11.25">
      <c r="A753" s="4" t="s">
        <v>2069</v>
      </c>
      <c r="B753" s="4" t="s">
        <v>6029</v>
      </c>
      <c r="C753" s="4" t="s">
        <v>6035</v>
      </c>
      <c r="D753" s="5">
        <v>1</v>
      </c>
      <c r="E753" s="2" t="s">
        <v>2070</v>
      </c>
      <c r="F753" s="2" t="s">
        <v>917</v>
      </c>
    </row>
    <row r="754" spans="1:6" ht="11.25">
      <c r="A754" s="4" t="s">
        <v>2071</v>
      </c>
      <c r="B754" s="4" t="s">
        <v>6112</v>
      </c>
      <c r="C754" s="4" t="s">
        <v>6030</v>
      </c>
      <c r="D754" s="5">
        <v>17</v>
      </c>
      <c r="E754" s="2" t="s">
        <v>2072</v>
      </c>
      <c r="F754" s="2" t="s">
        <v>917</v>
      </c>
    </row>
    <row r="755" spans="1:6" ht="11.25">
      <c r="A755" s="4" t="s">
        <v>2073</v>
      </c>
      <c r="B755" s="4" t="s">
        <v>6029</v>
      </c>
      <c r="C755" s="4" t="s">
        <v>6030</v>
      </c>
      <c r="D755" s="5">
        <v>12</v>
      </c>
      <c r="E755" s="2" t="s">
        <v>2074</v>
      </c>
      <c r="F755" s="2" t="s">
        <v>917</v>
      </c>
    </row>
    <row r="756" spans="1:6" ht="11.25">
      <c r="A756" s="4" t="s">
        <v>2075</v>
      </c>
      <c r="B756" s="4" t="s">
        <v>6029</v>
      </c>
      <c r="C756" s="4" t="s">
        <v>6035</v>
      </c>
      <c r="D756" s="5">
        <v>1</v>
      </c>
      <c r="E756" s="2" t="s">
        <v>2076</v>
      </c>
      <c r="F756" s="2" t="s">
        <v>958</v>
      </c>
    </row>
    <row r="757" spans="1:6" ht="11.25">
      <c r="A757" s="4" t="s">
        <v>2077</v>
      </c>
      <c r="B757" s="4" t="s">
        <v>6029</v>
      </c>
      <c r="C757" s="4" t="s">
        <v>6030</v>
      </c>
      <c r="D757" s="5">
        <v>2</v>
      </c>
      <c r="E757" s="2" t="s">
        <v>2078</v>
      </c>
      <c r="F757" s="2" t="s">
        <v>958</v>
      </c>
    </row>
    <row r="758" spans="1:6" ht="11.25">
      <c r="A758" s="4" t="s">
        <v>2079</v>
      </c>
      <c r="B758" s="4" t="s">
        <v>6029</v>
      </c>
      <c r="C758" s="4" t="s">
        <v>6030</v>
      </c>
      <c r="D758" s="5">
        <v>2</v>
      </c>
      <c r="E758" s="2" t="s">
        <v>2080</v>
      </c>
      <c r="F758" s="2" t="s">
        <v>958</v>
      </c>
    </row>
    <row r="759" spans="1:6" ht="11.25">
      <c r="A759" s="4" t="s">
        <v>2081</v>
      </c>
      <c r="B759" s="4" t="s">
        <v>6029</v>
      </c>
      <c r="C759" s="4" t="s">
        <v>6030</v>
      </c>
      <c r="D759" s="5">
        <v>2</v>
      </c>
      <c r="E759" s="2" t="s">
        <v>2082</v>
      </c>
      <c r="F759" s="2" t="s">
        <v>958</v>
      </c>
    </row>
    <row r="760" spans="1:6" ht="11.25">
      <c r="A760" s="4" t="s">
        <v>2083</v>
      </c>
      <c r="B760" s="4" t="s">
        <v>6029</v>
      </c>
      <c r="C760" s="4" t="s">
        <v>6030</v>
      </c>
      <c r="D760" s="5">
        <v>2</v>
      </c>
      <c r="E760" s="2" t="s">
        <v>2084</v>
      </c>
      <c r="F760" s="2" t="s">
        <v>958</v>
      </c>
    </row>
    <row r="761" spans="1:6" ht="11.25">
      <c r="A761" s="4" t="s">
        <v>2085</v>
      </c>
      <c r="B761" s="4" t="s">
        <v>6029</v>
      </c>
      <c r="C761" s="4" t="s">
        <v>6030</v>
      </c>
      <c r="D761" s="5">
        <v>2</v>
      </c>
      <c r="E761" s="2" t="s">
        <v>2086</v>
      </c>
      <c r="F761" s="2" t="s">
        <v>958</v>
      </c>
    </row>
    <row r="762" spans="1:6" ht="11.25">
      <c r="A762" s="4" t="s">
        <v>2087</v>
      </c>
      <c r="B762" s="4" t="s">
        <v>6029</v>
      </c>
      <c r="C762" s="4" t="s">
        <v>6035</v>
      </c>
      <c r="D762" s="5">
        <v>3</v>
      </c>
      <c r="E762" s="2" t="s">
        <v>2088</v>
      </c>
      <c r="F762" s="2" t="s">
        <v>6077</v>
      </c>
    </row>
    <row r="763" spans="1:6" ht="11.25">
      <c r="A763" s="4" t="s">
        <v>2089</v>
      </c>
      <c r="B763" s="4" t="s">
        <v>6029</v>
      </c>
      <c r="C763" s="4" t="s">
        <v>6035</v>
      </c>
      <c r="D763" s="5">
        <v>3</v>
      </c>
      <c r="E763" s="2" t="s">
        <v>2090</v>
      </c>
      <c r="F763" s="2" t="s">
        <v>6077</v>
      </c>
    </row>
    <row r="764" spans="1:6" ht="11.25">
      <c r="A764" s="4" t="s">
        <v>6064</v>
      </c>
      <c r="B764" s="4" t="s">
        <v>6029</v>
      </c>
      <c r="C764" s="4" t="s">
        <v>6030</v>
      </c>
      <c r="D764" s="5">
        <v>12</v>
      </c>
      <c r="E764" s="2" t="s">
        <v>6065</v>
      </c>
      <c r="F764" s="2" t="s">
        <v>2091</v>
      </c>
    </row>
    <row r="765" spans="1:6" ht="11.25">
      <c r="A765" s="4" t="s">
        <v>2092</v>
      </c>
      <c r="B765" s="4" t="s">
        <v>6029</v>
      </c>
      <c r="C765" s="4" t="s">
        <v>6030</v>
      </c>
      <c r="D765" s="5">
        <v>2</v>
      </c>
      <c r="E765" s="2" t="s">
        <v>2093</v>
      </c>
      <c r="F765" s="2" t="s">
        <v>6077</v>
      </c>
    </row>
    <row r="766" spans="1:6" ht="11.25">
      <c r="A766" s="4" t="s">
        <v>2094</v>
      </c>
      <c r="B766" s="4" t="s">
        <v>6029</v>
      </c>
      <c r="C766" s="4" t="s">
        <v>6030</v>
      </c>
      <c r="D766" s="5">
        <v>2</v>
      </c>
      <c r="E766" s="2" t="s">
        <v>2095</v>
      </c>
      <c r="F766" s="2" t="s">
        <v>6077</v>
      </c>
    </row>
    <row r="767" spans="1:6" ht="11.25">
      <c r="A767" s="4" t="s">
        <v>2096</v>
      </c>
      <c r="B767" s="4" t="s">
        <v>6029</v>
      </c>
      <c r="C767" s="4" t="s">
        <v>6030</v>
      </c>
      <c r="D767" s="5">
        <v>12</v>
      </c>
      <c r="E767" s="2" t="s">
        <v>2097</v>
      </c>
      <c r="F767" s="2" t="s">
        <v>2098</v>
      </c>
    </row>
    <row r="768" spans="1:6" ht="11.25">
      <c r="A768" s="4" t="s">
        <v>2099</v>
      </c>
      <c r="B768" s="4" t="s">
        <v>6029</v>
      </c>
      <c r="C768" s="4" t="s">
        <v>6030</v>
      </c>
      <c r="D768" s="5">
        <v>12</v>
      </c>
      <c r="E768" s="2" t="s">
        <v>2100</v>
      </c>
      <c r="F768" s="2" t="s">
        <v>2101</v>
      </c>
    </row>
    <row r="769" spans="1:6" ht="11.25">
      <c r="A769" s="4" t="s">
        <v>6066</v>
      </c>
      <c r="B769" s="4" t="s">
        <v>6029</v>
      </c>
      <c r="C769" s="4" t="s">
        <v>6035</v>
      </c>
      <c r="D769" s="5">
        <v>4</v>
      </c>
      <c r="E769" s="2" t="s">
        <v>6067</v>
      </c>
      <c r="F769" s="2" t="s">
        <v>2102</v>
      </c>
    </row>
    <row r="770" spans="1:6" ht="11.25">
      <c r="A770" s="4" t="s">
        <v>2103</v>
      </c>
      <c r="B770" s="4" t="s">
        <v>6029</v>
      </c>
      <c r="C770" s="4" t="s">
        <v>6030</v>
      </c>
      <c r="D770" s="5">
        <v>2</v>
      </c>
      <c r="E770" s="2" t="s">
        <v>2104</v>
      </c>
      <c r="F770" s="2" t="s">
        <v>2105</v>
      </c>
    </row>
    <row r="771" spans="1:6" ht="11.25">
      <c r="A771" s="4" t="s">
        <v>2106</v>
      </c>
      <c r="B771" s="4" t="s">
        <v>6029</v>
      </c>
      <c r="C771" s="4" t="s">
        <v>6035</v>
      </c>
      <c r="D771" s="5">
        <v>2</v>
      </c>
      <c r="E771" s="2" t="s">
        <v>2107</v>
      </c>
      <c r="F771" s="2" t="s">
        <v>3453</v>
      </c>
    </row>
    <row r="772" spans="1:6" ht="11.25">
      <c r="A772" s="4" t="s">
        <v>2108</v>
      </c>
      <c r="B772" s="4" t="s">
        <v>6112</v>
      </c>
      <c r="C772" s="4" t="s">
        <v>6030</v>
      </c>
      <c r="D772" s="5">
        <v>35</v>
      </c>
      <c r="E772" s="2" t="s">
        <v>2109</v>
      </c>
      <c r="F772" s="2" t="s">
        <v>1202</v>
      </c>
    </row>
    <row r="773" spans="1:6" ht="11.25">
      <c r="A773" s="4" t="s">
        <v>2110</v>
      </c>
      <c r="B773" s="4" t="s">
        <v>6112</v>
      </c>
      <c r="C773" s="4" t="s">
        <v>6030</v>
      </c>
      <c r="D773" s="5">
        <v>3</v>
      </c>
      <c r="E773" s="2" t="s">
        <v>2111</v>
      </c>
      <c r="F773" s="2" t="s">
        <v>3449</v>
      </c>
    </row>
    <row r="774" spans="1:5" ht="11.25">
      <c r="A774" s="4" t="s">
        <v>2112</v>
      </c>
      <c r="B774" s="4" t="s">
        <v>6029</v>
      </c>
      <c r="C774" s="4" t="s">
        <v>6035</v>
      </c>
      <c r="D774" s="5">
        <v>5</v>
      </c>
      <c r="E774" s="2" t="s">
        <v>2113</v>
      </c>
    </row>
    <row r="775" spans="1:6" ht="11.25">
      <c r="A775" s="4" t="s">
        <v>6068</v>
      </c>
      <c r="B775" s="4" t="s">
        <v>6029</v>
      </c>
      <c r="C775" s="4" t="s">
        <v>6035</v>
      </c>
      <c r="D775" s="5">
        <v>1</v>
      </c>
      <c r="E775" s="2" t="s">
        <v>6069</v>
      </c>
      <c r="F775" s="2" t="s">
        <v>2114</v>
      </c>
    </row>
    <row r="776" spans="1:6" ht="11.25">
      <c r="A776" s="4" t="s">
        <v>2115</v>
      </c>
      <c r="B776" s="4" t="s">
        <v>6029</v>
      </c>
      <c r="C776" s="4" t="s">
        <v>6035</v>
      </c>
      <c r="D776" s="5">
        <v>4</v>
      </c>
      <c r="E776" s="2" t="s">
        <v>2116</v>
      </c>
      <c r="F776" s="2" t="s">
        <v>2117</v>
      </c>
    </row>
    <row r="777" spans="1:6" ht="11.25">
      <c r="A777" s="4" t="s">
        <v>2118</v>
      </c>
      <c r="B777" s="4" t="s">
        <v>6029</v>
      </c>
      <c r="C777" s="4" t="s">
        <v>6035</v>
      </c>
      <c r="D777" s="5">
        <v>4</v>
      </c>
      <c r="E777" s="2" t="s">
        <v>2119</v>
      </c>
      <c r="F777" s="2" t="s">
        <v>6077</v>
      </c>
    </row>
    <row r="778" spans="1:6" ht="11.25">
      <c r="A778" s="4" t="s">
        <v>2120</v>
      </c>
      <c r="B778" s="4" t="s">
        <v>6029</v>
      </c>
      <c r="C778" s="4" t="s">
        <v>6030</v>
      </c>
      <c r="D778" s="5">
        <v>12</v>
      </c>
      <c r="E778" s="2" t="s">
        <v>2121</v>
      </c>
      <c r="F778" s="2" t="s">
        <v>6077</v>
      </c>
    </row>
    <row r="779" spans="1:6" ht="11.25">
      <c r="A779" s="4" t="s">
        <v>2122</v>
      </c>
      <c r="B779" s="4" t="s">
        <v>6029</v>
      </c>
      <c r="C779" s="4" t="s">
        <v>6035</v>
      </c>
      <c r="D779" s="5">
        <v>4</v>
      </c>
      <c r="E779" s="2" t="s">
        <v>2123</v>
      </c>
      <c r="F779" s="2" t="s">
        <v>6077</v>
      </c>
    </row>
    <row r="780" spans="1:6" ht="11.25">
      <c r="A780" s="4" t="s">
        <v>2124</v>
      </c>
      <c r="B780" s="4" t="s">
        <v>6029</v>
      </c>
      <c r="C780" s="4" t="s">
        <v>6030</v>
      </c>
      <c r="D780" s="5">
        <v>12</v>
      </c>
      <c r="E780" s="2" t="s">
        <v>2125</v>
      </c>
      <c r="F780" s="2" t="s">
        <v>6077</v>
      </c>
    </row>
    <row r="781" spans="1:6" ht="11.25">
      <c r="A781" s="4" t="s">
        <v>2126</v>
      </c>
      <c r="B781" s="4" t="s">
        <v>6029</v>
      </c>
      <c r="C781" s="4" t="s">
        <v>6035</v>
      </c>
      <c r="D781" s="5">
        <v>1</v>
      </c>
      <c r="E781" s="2" t="s">
        <v>2127</v>
      </c>
      <c r="F781" s="2" t="s">
        <v>6077</v>
      </c>
    </row>
    <row r="782" spans="1:6" ht="11.25">
      <c r="A782" s="4" t="s">
        <v>6070</v>
      </c>
      <c r="B782" s="4" t="s">
        <v>6029</v>
      </c>
      <c r="C782" s="4" t="s">
        <v>6030</v>
      </c>
      <c r="D782" s="5">
        <v>7</v>
      </c>
      <c r="E782" s="2" t="s">
        <v>6071</v>
      </c>
      <c r="F782" s="2" t="s">
        <v>2128</v>
      </c>
    </row>
    <row r="783" spans="1:6" ht="11.25">
      <c r="A783" s="4" t="s">
        <v>6072</v>
      </c>
      <c r="B783" s="4" t="s">
        <v>6029</v>
      </c>
      <c r="C783" s="4" t="s">
        <v>6030</v>
      </c>
      <c r="D783" s="5">
        <v>12</v>
      </c>
      <c r="E783" s="2" t="s">
        <v>2129</v>
      </c>
      <c r="F783" s="2" t="s">
        <v>2130</v>
      </c>
    </row>
    <row r="784" spans="1:6" ht="11.25">
      <c r="A784" s="4" t="s">
        <v>6074</v>
      </c>
      <c r="B784" s="4" t="s">
        <v>6029</v>
      </c>
      <c r="C784" s="4" t="s">
        <v>6035</v>
      </c>
      <c r="D784" s="5">
        <v>2</v>
      </c>
      <c r="E784" s="2" t="s">
        <v>6075</v>
      </c>
      <c r="F784" s="2" t="s">
        <v>2131</v>
      </c>
    </row>
    <row r="785" spans="1:6" ht="11.25">
      <c r="A785" s="4" t="s">
        <v>2132</v>
      </c>
      <c r="B785" s="4" t="s">
        <v>6029</v>
      </c>
      <c r="C785" s="4" t="s">
        <v>6035</v>
      </c>
      <c r="D785" s="5">
        <v>8</v>
      </c>
      <c r="E785" s="2" t="s">
        <v>2133</v>
      </c>
      <c r="F785" s="2" t="s">
        <v>6077</v>
      </c>
    </row>
    <row r="786" spans="1:6" ht="11.25">
      <c r="A786" s="4" t="s">
        <v>2134</v>
      </c>
      <c r="B786" s="4" t="s">
        <v>6029</v>
      </c>
      <c r="C786" s="4" t="s">
        <v>6035</v>
      </c>
      <c r="D786" s="5">
        <v>1</v>
      </c>
      <c r="E786" s="2" t="s">
        <v>2135</v>
      </c>
      <c r="F786" s="2" t="s">
        <v>2136</v>
      </c>
    </row>
    <row r="787" spans="1:6" ht="11.25">
      <c r="A787" s="4" t="s">
        <v>2137</v>
      </c>
      <c r="B787" s="4" t="s">
        <v>6029</v>
      </c>
      <c r="C787" s="4" t="s">
        <v>6030</v>
      </c>
      <c r="D787" s="5">
        <v>12</v>
      </c>
      <c r="E787" s="2" t="s">
        <v>2138</v>
      </c>
      <c r="F787" s="2" t="s">
        <v>954</v>
      </c>
    </row>
    <row r="788" spans="1:6" ht="11.25">
      <c r="A788" s="4" t="s">
        <v>2139</v>
      </c>
      <c r="B788" s="4" t="s">
        <v>6029</v>
      </c>
      <c r="C788" s="4" t="s">
        <v>6035</v>
      </c>
      <c r="D788" s="5">
        <v>1</v>
      </c>
      <c r="E788" s="2" t="s">
        <v>2140</v>
      </c>
      <c r="F788" s="2" t="s">
        <v>2141</v>
      </c>
    </row>
    <row r="789" spans="1:6" ht="11.25">
      <c r="A789" s="4" t="s">
        <v>2142</v>
      </c>
      <c r="B789" s="4" t="s">
        <v>6029</v>
      </c>
      <c r="C789" s="4" t="s">
        <v>6035</v>
      </c>
      <c r="D789" s="5">
        <v>1</v>
      </c>
      <c r="E789" s="2" t="s">
        <v>2143</v>
      </c>
      <c r="F789" s="2" t="s">
        <v>942</v>
      </c>
    </row>
    <row r="790" spans="1:6" ht="11.25">
      <c r="A790" s="4" t="s">
        <v>2144</v>
      </c>
      <c r="B790" s="4" t="s">
        <v>6029</v>
      </c>
      <c r="C790" s="4" t="s">
        <v>6035</v>
      </c>
      <c r="D790" s="5">
        <v>1</v>
      </c>
      <c r="E790" s="2" t="s">
        <v>2145</v>
      </c>
      <c r="F790" s="2" t="s">
        <v>942</v>
      </c>
    </row>
    <row r="791" spans="1:6" ht="11.25">
      <c r="A791" s="4" t="s">
        <v>2146</v>
      </c>
      <c r="B791" s="4" t="s">
        <v>6029</v>
      </c>
      <c r="C791" s="4" t="s">
        <v>6035</v>
      </c>
      <c r="D791" s="5">
        <v>1</v>
      </c>
      <c r="E791" s="2" t="s">
        <v>2147</v>
      </c>
      <c r="F791" s="2" t="s">
        <v>942</v>
      </c>
    </row>
    <row r="792" spans="1:6" ht="11.25">
      <c r="A792" s="4" t="s">
        <v>2148</v>
      </c>
      <c r="B792" s="4" t="s">
        <v>6029</v>
      </c>
      <c r="C792" s="4" t="s">
        <v>6035</v>
      </c>
      <c r="D792" s="5">
        <v>1</v>
      </c>
      <c r="E792" s="2" t="s">
        <v>2149</v>
      </c>
      <c r="F792" s="2" t="s">
        <v>942</v>
      </c>
    </row>
    <row r="793" spans="1:6" ht="11.25">
      <c r="A793" s="4" t="s">
        <v>2150</v>
      </c>
      <c r="B793" s="4" t="s">
        <v>6029</v>
      </c>
      <c r="C793" s="4" t="s">
        <v>6035</v>
      </c>
      <c r="D793" s="5">
        <v>1</v>
      </c>
      <c r="E793" s="2" t="s">
        <v>2151</v>
      </c>
      <c r="F793" s="2" t="s">
        <v>942</v>
      </c>
    </row>
    <row r="794" spans="1:6" ht="11.25">
      <c r="A794" s="4" t="s">
        <v>2152</v>
      </c>
      <c r="B794" s="4" t="s">
        <v>6029</v>
      </c>
      <c r="C794" s="4" t="s">
        <v>6035</v>
      </c>
      <c r="D794" s="5">
        <v>8</v>
      </c>
      <c r="E794" s="2" t="s">
        <v>2153</v>
      </c>
      <c r="F794" s="2" t="s">
        <v>942</v>
      </c>
    </row>
    <row r="795" spans="1:6" ht="11.25">
      <c r="A795" s="4" t="s">
        <v>2154</v>
      </c>
      <c r="B795" s="4" t="s">
        <v>6029</v>
      </c>
      <c r="C795" s="4" t="s">
        <v>6030</v>
      </c>
      <c r="D795" s="5">
        <v>40</v>
      </c>
      <c r="E795" s="2" t="s">
        <v>2155</v>
      </c>
      <c r="F795" s="2" t="s">
        <v>942</v>
      </c>
    </row>
    <row r="796" spans="1:6" ht="11.25">
      <c r="A796" s="4" t="s">
        <v>2156</v>
      </c>
      <c r="B796" s="4" t="s">
        <v>6029</v>
      </c>
      <c r="C796" s="4" t="s">
        <v>6035</v>
      </c>
      <c r="D796" s="5">
        <v>1</v>
      </c>
      <c r="E796" s="2" t="s">
        <v>2157</v>
      </c>
      <c r="F796" s="2" t="s">
        <v>942</v>
      </c>
    </row>
    <row r="797" spans="1:6" ht="11.25">
      <c r="A797" s="4" t="s">
        <v>2158</v>
      </c>
      <c r="B797" s="4" t="s">
        <v>6029</v>
      </c>
      <c r="C797" s="4" t="s">
        <v>6035</v>
      </c>
      <c r="D797" s="5">
        <v>1</v>
      </c>
      <c r="E797" s="2" t="s">
        <v>2159</v>
      </c>
      <c r="F797" s="2" t="s">
        <v>942</v>
      </c>
    </row>
    <row r="798" spans="1:6" ht="11.25">
      <c r="A798" s="4" t="s">
        <v>2160</v>
      </c>
      <c r="B798" s="4" t="s">
        <v>6029</v>
      </c>
      <c r="C798" s="4" t="s">
        <v>6035</v>
      </c>
      <c r="D798" s="5">
        <v>1</v>
      </c>
      <c r="E798" s="2" t="s">
        <v>2161</v>
      </c>
      <c r="F798" s="2" t="s">
        <v>942</v>
      </c>
    </row>
    <row r="799" spans="1:5" ht="11.25">
      <c r="A799" s="4" t="s">
        <v>2162</v>
      </c>
      <c r="B799" s="4" t="s">
        <v>6077</v>
      </c>
      <c r="C799" s="4" t="s">
        <v>6077</v>
      </c>
      <c r="D799" s="5">
        <v>0</v>
      </c>
      <c r="E799" s="2" t="s">
        <v>2163</v>
      </c>
    </row>
    <row r="800" spans="1:5" ht="11.25">
      <c r="A800" s="4" t="s">
        <v>2164</v>
      </c>
      <c r="B800" s="4" t="s">
        <v>6077</v>
      </c>
      <c r="C800" s="4" t="s">
        <v>6077</v>
      </c>
      <c r="D800" s="5">
        <v>0</v>
      </c>
      <c r="E800" s="2" t="s">
        <v>2165</v>
      </c>
    </row>
    <row r="801" spans="1:5" ht="11.25">
      <c r="A801" s="4" t="s">
        <v>2166</v>
      </c>
      <c r="B801" s="4" t="s">
        <v>6077</v>
      </c>
      <c r="C801" s="4" t="s">
        <v>6077</v>
      </c>
      <c r="D801" s="5">
        <v>0</v>
      </c>
      <c r="E801" s="2" t="s">
        <v>2167</v>
      </c>
    </row>
    <row r="802" spans="1:5" ht="11.25">
      <c r="A802" s="4" t="s">
        <v>2168</v>
      </c>
      <c r="B802" s="4" t="s">
        <v>6077</v>
      </c>
      <c r="C802" s="4" t="s">
        <v>6077</v>
      </c>
      <c r="D802" s="5">
        <v>0</v>
      </c>
      <c r="E802" s="2" t="s">
        <v>2169</v>
      </c>
    </row>
    <row r="803" spans="1:5" ht="11.25">
      <c r="A803" s="4" t="s">
        <v>2170</v>
      </c>
      <c r="B803" s="4" t="s">
        <v>6077</v>
      </c>
      <c r="C803" s="4" t="s">
        <v>6077</v>
      </c>
      <c r="D803" s="5">
        <v>0</v>
      </c>
      <c r="E803" s="2" t="s">
        <v>2171</v>
      </c>
    </row>
    <row r="804" spans="1:5" ht="11.25">
      <c r="A804" s="4" t="s">
        <v>2172</v>
      </c>
      <c r="B804" s="4" t="s">
        <v>6077</v>
      </c>
      <c r="C804" s="4" t="s">
        <v>6077</v>
      </c>
      <c r="D804" s="5">
        <v>0</v>
      </c>
      <c r="E804" s="2" t="s">
        <v>2173</v>
      </c>
    </row>
    <row r="805" spans="1:5" ht="11.25">
      <c r="A805" s="4" t="s">
        <v>2174</v>
      </c>
      <c r="B805" s="4" t="s">
        <v>6077</v>
      </c>
      <c r="C805" s="4" t="s">
        <v>6077</v>
      </c>
      <c r="D805" s="5">
        <v>0</v>
      </c>
      <c r="E805" s="2" t="s">
        <v>2175</v>
      </c>
    </row>
    <row r="806" spans="1:5" ht="11.25">
      <c r="A806" s="4" t="s">
        <v>2176</v>
      </c>
      <c r="B806" s="4" t="s">
        <v>6077</v>
      </c>
      <c r="C806" s="4" t="s">
        <v>6077</v>
      </c>
      <c r="D806" s="5">
        <v>0</v>
      </c>
      <c r="E806" s="2" t="s">
        <v>2177</v>
      </c>
    </row>
    <row r="807" spans="1:5" ht="11.25">
      <c r="A807" s="4" t="s">
        <v>2178</v>
      </c>
      <c r="B807" s="4" t="s">
        <v>6077</v>
      </c>
      <c r="C807" s="4" t="s">
        <v>6077</v>
      </c>
      <c r="D807" s="5">
        <v>0</v>
      </c>
      <c r="E807" s="2" t="s">
        <v>2179</v>
      </c>
    </row>
    <row r="808" spans="1:6" ht="11.25">
      <c r="A808" s="4" t="s">
        <v>6076</v>
      </c>
      <c r="B808" s="4" t="s">
        <v>6077</v>
      </c>
      <c r="C808" s="4" t="s">
        <v>6077</v>
      </c>
      <c r="D808" s="5">
        <v>0</v>
      </c>
      <c r="E808" s="2" t="s">
        <v>6078</v>
      </c>
      <c r="F808" s="2" t="s">
        <v>2180</v>
      </c>
    </row>
    <row r="809" spans="1:6" ht="11.25">
      <c r="A809" s="4" t="s">
        <v>2181</v>
      </c>
      <c r="B809" s="4" t="s">
        <v>6112</v>
      </c>
      <c r="C809" s="4" t="s">
        <v>6030</v>
      </c>
      <c r="D809" s="5">
        <v>35</v>
      </c>
      <c r="E809" s="2" t="s">
        <v>2182</v>
      </c>
      <c r="F809" s="2" t="s">
        <v>2183</v>
      </c>
    </row>
    <row r="810" spans="1:6" ht="11.25">
      <c r="A810" s="4" t="s">
        <v>2184</v>
      </c>
      <c r="B810" s="4" t="s">
        <v>6112</v>
      </c>
      <c r="C810" s="4" t="s">
        <v>6030</v>
      </c>
      <c r="D810" s="5">
        <v>15</v>
      </c>
      <c r="E810" s="2" t="s">
        <v>2185</v>
      </c>
      <c r="F810" s="2" t="s">
        <v>2186</v>
      </c>
    </row>
    <row r="811" spans="1:6" ht="11.25">
      <c r="A811" s="4" t="s">
        <v>2187</v>
      </c>
      <c r="B811" s="4" t="s">
        <v>6029</v>
      </c>
      <c r="C811" s="4" t="s">
        <v>6035</v>
      </c>
      <c r="D811" s="5">
        <v>1</v>
      </c>
      <c r="E811" s="2" t="s">
        <v>2188</v>
      </c>
      <c r="F811" s="2" t="s">
        <v>6077</v>
      </c>
    </row>
    <row r="812" spans="1:6" ht="11.25">
      <c r="A812" s="4" t="s">
        <v>2189</v>
      </c>
      <c r="B812" s="4" t="s">
        <v>6112</v>
      </c>
      <c r="C812" s="4" t="s">
        <v>6030</v>
      </c>
      <c r="D812" s="5">
        <v>17</v>
      </c>
      <c r="E812" s="2" t="s">
        <v>2190</v>
      </c>
      <c r="F812" s="2" t="s">
        <v>6077</v>
      </c>
    </row>
    <row r="813" spans="1:6" ht="11.25">
      <c r="A813" s="4" t="s">
        <v>2191</v>
      </c>
      <c r="B813" s="4" t="s">
        <v>6112</v>
      </c>
      <c r="C813" s="4" t="s">
        <v>6030</v>
      </c>
      <c r="D813" s="5">
        <v>30</v>
      </c>
      <c r="E813" s="2" t="s">
        <v>2192</v>
      </c>
      <c r="F813" s="2" t="s">
        <v>6077</v>
      </c>
    </row>
    <row r="814" spans="1:6" ht="11.25">
      <c r="A814" s="4" t="s">
        <v>2193</v>
      </c>
      <c r="B814" s="4" t="s">
        <v>6029</v>
      </c>
      <c r="C814" s="4" t="s">
        <v>6030</v>
      </c>
      <c r="D814" s="5">
        <v>5</v>
      </c>
      <c r="E814" s="2" t="s">
        <v>2194</v>
      </c>
      <c r="F814" s="2" t="s">
        <v>6077</v>
      </c>
    </row>
    <row r="815" spans="1:6" ht="11.25">
      <c r="A815" s="4" t="s">
        <v>2195</v>
      </c>
      <c r="B815" s="4" t="s">
        <v>6029</v>
      </c>
      <c r="C815" s="4" t="s">
        <v>6030</v>
      </c>
      <c r="D815" s="5">
        <v>4</v>
      </c>
      <c r="E815" s="2" t="s">
        <v>2196</v>
      </c>
      <c r="F815" s="2" t="s">
        <v>6077</v>
      </c>
    </row>
    <row r="816" spans="1:6" ht="11.25">
      <c r="A816" s="4" t="s">
        <v>2197</v>
      </c>
      <c r="B816" s="4" t="s">
        <v>6029</v>
      </c>
      <c r="C816" s="4" t="s">
        <v>6030</v>
      </c>
      <c r="D816" s="5">
        <v>7</v>
      </c>
      <c r="E816" s="2" t="s">
        <v>2198</v>
      </c>
      <c r="F816" s="2" t="s">
        <v>6077</v>
      </c>
    </row>
    <row r="817" spans="1:6" ht="11.25">
      <c r="A817" s="4" t="s">
        <v>2199</v>
      </c>
      <c r="B817" s="4" t="s">
        <v>6029</v>
      </c>
      <c r="C817" s="4" t="s">
        <v>6030</v>
      </c>
      <c r="D817" s="5">
        <v>7</v>
      </c>
      <c r="E817" s="2" t="s">
        <v>2200</v>
      </c>
      <c r="F817" s="2" t="s">
        <v>913</v>
      </c>
    </row>
    <row r="818" spans="1:6" ht="11.25">
      <c r="A818" s="4" t="s">
        <v>2201</v>
      </c>
      <c r="B818" s="4" t="s">
        <v>6112</v>
      </c>
      <c r="C818" s="4" t="s">
        <v>6030</v>
      </c>
      <c r="D818" s="5">
        <v>24</v>
      </c>
      <c r="E818" s="2" t="s">
        <v>2202</v>
      </c>
      <c r="F818" s="2" t="s">
        <v>6077</v>
      </c>
    </row>
    <row r="819" spans="1:6" ht="11.25">
      <c r="A819" s="4" t="s">
        <v>2203</v>
      </c>
      <c r="B819" s="4" t="s">
        <v>6029</v>
      </c>
      <c r="C819" s="4" t="s">
        <v>6030</v>
      </c>
      <c r="D819" s="5">
        <v>20</v>
      </c>
      <c r="E819" s="2" t="s">
        <v>2204</v>
      </c>
      <c r="F819" s="2" t="s">
        <v>913</v>
      </c>
    </row>
    <row r="820" spans="1:6" ht="11.25">
      <c r="A820" s="4" t="s">
        <v>2205</v>
      </c>
      <c r="B820" s="4" t="s">
        <v>6029</v>
      </c>
      <c r="C820" s="4" t="s">
        <v>6030</v>
      </c>
      <c r="D820" s="5">
        <v>3</v>
      </c>
      <c r="E820" s="2" t="s">
        <v>2206</v>
      </c>
      <c r="F820" s="2" t="s">
        <v>6077</v>
      </c>
    </row>
    <row r="821" spans="1:6" ht="11.25">
      <c r="A821" s="4" t="s">
        <v>2207</v>
      </c>
      <c r="B821" s="4" t="s">
        <v>6029</v>
      </c>
      <c r="C821" s="4" t="s">
        <v>6035</v>
      </c>
      <c r="D821" s="5">
        <v>17</v>
      </c>
      <c r="E821" s="2" t="s">
        <v>2208</v>
      </c>
      <c r="F821" s="2" t="s">
        <v>6077</v>
      </c>
    </row>
    <row r="822" spans="1:6" ht="11.25">
      <c r="A822" s="4" t="s">
        <v>2209</v>
      </c>
      <c r="B822" s="4" t="s">
        <v>6029</v>
      </c>
      <c r="C822" s="4" t="s">
        <v>6030</v>
      </c>
      <c r="D822" s="5">
        <v>3</v>
      </c>
      <c r="E822" s="2" t="s">
        <v>2210</v>
      </c>
      <c r="F822" s="2" t="s">
        <v>6077</v>
      </c>
    </row>
    <row r="823" spans="1:6" ht="11.25">
      <c r="A823" s="4" t="s">
        <v>6079</v>
      </c>
      <c r="B823" s="4" t="s">
        <v>6029</v>
      </c>
      <c r="C823" s="4" t="s">
        <v>6035</v>
      </c>
      <c r="D823" s="5">
        <v>1</v>
      </c>
      <c r="E823" s="2" t="s">
        <v>6080</v>
      </c>
      <c r="F823" s="2" t="s">
        <v>2211</v>
      </c>
    </row>
    <row r="824" spans="1:6" ht="11.25">
      <c r="A824" s="4" t="s">
        <v>2212</v>
      </c>
      <c r="B824" s="4" t="s">
        <v>6112</v>
      </c>
      <c r="C824" s="4" t="s">
        <v>6030</v>
      </c>
      <c r="D824" s="5">
        <v>10</v>
      </c>
      <c r="E824" s="2" t="s">
        <v>2213</v>
      </c>
      <c r="F824" s="2" t="s">
        <v>6077</v>
      </c>
    </row>
    <row r="825" spans="1:6" ht="11.25">
      <c r="A825" s="4" t="s">
        <v>2214</v>
      </c>
      <c r="B825" s="4" t="s">
        <v>6112</v>
      </c>
      <c r="C825" s="4" t="s">
        <v>6030</v>
      </c>
      <c r="D825" s="5">
        <v>3</v>
      </c>
      <c r="E825" s="2" t="s">
        <v>2215</v>
      </c>
      <c r="F825" s="2" t="s">
        <v>6077</v>
      </c>
    </row>
    <row r="826" spans="1:6" ht="11.25">
      <c r="A826" s="4" t="s">
        <v>2216</v>
      </c>
      <c r="B826" s="4" t="s">
        <v>6029</v>
      </c>
      <c r="C826" s="4" t="s">
        <v>6035</v>
      </c>
      <c r="D826" s="5">
        <v>9</v>
      </c>
      <c r="E826" s="2" t="s">
        <v>2217</v>
      </c>
      <c r="F826" s="2" t="s">
        <v>6077</v>
      </c>
    </row>
    <row r="827" spans="1:5" ht="11.25">
      <c r="A827" s="4" t="s">
        <v>2218</v>
      </c>
      <c r="B827" s="4" t="s">
        <v>6029</v>
      </c>
      <c r="C827" s="4" t="s">
        <v>6035</v>
      </c>
      <c r="D827" s="5">
        <v>11</v>
      </c>
      <c r="E827" s="2" t="s">
        <v>2219</v>
      </c>
    </row>
    <row r="828" spans="1:5" ht="11.25">
      <c r="A828" s="4" t="s">
        <v>2220</v>
      </c>
      <c r="B828" s="4" t="s">
        <v>6029</v>
      </c>
      <c r="C828" s="4" t="s">
        <v>6030</v>
      </c>
      <c r="D828" s="5">
        <v>12</v>
      </c>
      <c r="E828" s="2" t="s">
        <v>2221</v>
      </c>
    </row>
    <row r="829" spans="1:5" ht="11.25">
      <c r="A829" s="4" t="s">
        <v>2222</v>
      </c>
      <c r="B829" s="4" t="s">
        <v>6029</v>
      </c>
      <c r="C829" s="4" t="s">
        <v>6030</v>
      </c>
      <c r="D829" s="5">
        <v>12</v>
      </c>
      <c r="E829" s="2" t="s">
        <v>2223</v>
      </c>
    </row>
    <row r="830" spans="1:5" ht="11.25">
      <c r="A830" s="4" t="s">
        <v>2224</v>
      </c>
      <c r="B830" s="4" t="s">
        <v>6029</v>
      </c>
      <c r="C830" s="4" t="s">
        <v>6030</v>
      </c>
      <c r="D830" s="5">
        <v>17</v>
      </c>
      <c r="E830" s="2" t="s">
        <v>2225</v>
      </c>
    </row>
    <row r="831" spans="1:6" ht="11.25">
      <c r="A831" s="4" t="s">
        <v>2226</v>
      </c>
      <c r="B831" s="4" t="s">
        <v>6029</v>
      </c>
      <c r="C831" s="4" t="s">
        <v>6030</v>
      </c>
      <c r="D831" s="5">
        <v>2</v>
      </c>
      <c r="E831" s="2" t="s">
        <v>2227</v>
      </c>
      <c r="F831" s="2" t="s">
        <v>913</v>
      </c>
    </row>
    <row r="832" spans="1:6" ht="11.25">
      <c r="A832" s="4" t="s">
        <v>2228</v>
      </c>
      <c r="B832" s="4" t="s">
        <v>6029</v>
      </c>
      <c r="C832" s="4" t="s">
        <v>6030</v>
      </c>
      <c r="D832" s="5">
        <v>12</v>
      </c>
      <c r="E832" s="2" t="s">
        <v>2229</v>
      </c>
      <c r="F832" s="2" t="s">
        <v>2141</v>
      </c>
    </row>
    <row r="833" spans="1:6" ht="11.25">
      <c r="A833" s="4" t="s">
        <v>6081</v>
      </c>
      <c r="B833" s="4" t="s">
        <v>6029</v>
      </c>
      <c r="C833" s="4" t="s">
        <v>6030</v>
      </c>
      <c r="D833" s="5">
        <v>12</v>
      </c>
      <c r="E833" s="2" t="s">
        <v>6082</v>
      </c>
      <c r="F833" s="2" t="s">
        <v>2230</v>
      </c>
    </row>
    <row r="834" spans="1:6" ht="11.25">
      <c r="A834" s="4" t="s">
        <v>2231</v>
      </c>
      <c r="B834" s="4" t="s">
        <v>6029</v>
      </c>
      <c r="C834" s="4" t="s">
        <v>6030</v>
      </c>
      <c r="D834" s="5">
        <v>12</v>
      </c>
      <c r="E834" s="2" t="s">
        <v>2232</v>
      </c>
      <c r="F834" s="2" t="s">
        <v>2233</v>
      </c>
    </row>
    <row r="835" spans="1:6" ht="11.25">
      <c r="A835" s="4" t="s">
        <v>6083</v>
      </c>
      <c r="B835" s="4" t="s">
        <v>6029</v>
      </c>
      <c r="C835" s="4" t="s">
        <v>6035</v>
      </c>
      <c r="D835" s="5">
        <v>8</v>
      </c>
      <c r="E835" s="2" t="s">
        <v>6084</v>
      </c>
      <c r="F835" s="2" t="s">
        <v>2234</v>
      </c>
    </row>
    <row r="836" spans="1:6" ht="11.25">
      <c r="A836" s="4" t="s">
        <v>2235</v>
      </c>
      <c r="B836" s="4" t="s">
        <v>6029</v>
      </c>
      <c r="C836" s="4" t="s">
        <v>6030</v>
      </c>
      <c r="D836" s="5">
        <v>3</v>
      </c>
      <c r="E836" s="2" t="s">
        <v>2236</v>
      </c>
      <c r="F836" s="2" t="s">
        <v>2233</v>
      </c>
    </row>
    <row r="837" spans="1:6" ht="11.25">
      <c r="A837" s="4" t="s">
        <v>2237</v>
      </c>
      <c r="B837" s="4" t="s">
        <v>6112</v>
      </c>
      <c r="C837" s="4" t="s">
        <v>6030</v>
      </c>
      <c r="D837" s="5">
        <v>12</v>
      </c>
      <c r="E837" s="2" t="s">
        <v>2236</v>
      </c>
      <c r="F837" s="2" t="s">
        <v>2238</v>
      </c>
    </row>
    <row r="838" spans="1:6" ht="11.25">
      <c r="A838" s="4" t="s">
        <v>2239</v>
      </c>
      <c r="B838" s="4" t="s">
        <v>6029</v>
      </c>
      <c r="C838" s="4" t="s">
        <v>6035</v>
      </c>
      <c r="D838" s="5">
        <v>1</v>
      </c>
      <c r="E838" s="2" t="s">
        <v>2240</v>
      </c>
      <c r="F838" s="2" t="s">
        <v>2238</v>
      </c>
    </row>
    <row r="839" spans="1:6" ht="11.25">
      <c r="A839" s="4" t="s">
        <v>2241</v>
      </c>
      <c r="B839" s="4" t="s">
        <v>6029</v>
      </c>
      <c r="C839" s="4" t="s">
        <v>6035</v>
      </c>
      <c r="D839" s="5">
        <v>1</v>
      </c>
      <c r="E839" s="2" t="s">
        <v>2242</v>
      </c>
      <c r="F839" s="2" t="s">
        <v>2238</v>
      </c>
    </row>
    <row r="840" spans="1:6" ht="11.25">
      <c r="A840" s="4" t="s">
        <v>2243</v>
      </c>
      <c r="B840" s="4" t="s">
        <v>6112</v>
      </c>
      <c r="C840" s="4" t="s">
        <v>6030</v>
      </c>
      <c r="D840" s="5">
        <v>35</v>
      </c>
      <c r="E840" s="2" t="s">
        <v>2244</v>
      </c>
      <c r="F840" s="2" t="s">
        <v>2238</v>
      </c>
    </row>
    <row r="841" spans="1:6" ht="11.25">
      <c r="A841" s="4" t="s">
        <v>2245</v>
      </c>
      <c r="B841" s="4" t="s">
        <v>6029</v>
      </c>
      <c r="C841" s="4" t="s">
        <v>6035</v>
      </c>
      <c r="D841" s="5">
        <v>8</v>
      </c>
      <c r="E841" s="2" t="s">
        <v>2246</v>
      </c>
      <c r="F841" s="2" t="s">
        <v>2101</v>
      </c>
    </row>
    <row r="842" spans="1:6" ht="11.25">
      <c r="A842" s="4" t="s">
        <v>2247</v>
      </c>
      <c r="B842" s="4" t="s">
        <v>6112</v>
      </c>
      <c r="C842" s="4" t="s">
        <v>6030</v>
      </c>
      <c r="D842" s="5">
        <v>15</v>
      </c>
      <c r="E842" s="2" t="s">
        <v>2248</v>
      </c>
      <c r="F842" s="2" t="s">
        <v>2233</v>
      </c>
    </row>
    <row r="843" spans="1:6" ht="11.25">
      <c r="A843" s="4" t="s">
        <v>2249</v>
      </c>
      <c r="B843" s="4" t="s">
        <v>6029</v>
      </c>
      <c r="C843" s="4" t="s">
        <v>6035</v>
      </c>
      <c r="D843" s="5">
        <v>1</v>
      </c>
      <c r="E843" s="2" t="s">
        <v>2250</v>
      </c>
      <c r="F843" s="2" t="s">
        <v>6077</v>
      </c>
    </row>
    <row r="844" spans="1:6" ht="11.25">
      <c r="A844" s="4" t="s">
        <v>2251</v>
      </c>
      <c r="B844" s="4" t="s">
        <v>6029</v>
      </c>
      <c r="C844" s="4" t="s">
        <v>6035</v>
      </c>
      <c r="D844" s="5">
        <v>8</v>
      </c>
      <c r="E844" s="2" t="s">
        <v>2252</v>
      </c>
      <c r="F844" s="2" t="s">
        <v>2101</v>
      </c>
    </row>
    <row r="845" spans="1:6" ht="11.25">
      <c r="A845" s="4" t="s">
        <v>2253</v>
      </c>
      <c r="B845" s="4" t="s">
        <v>6029</v>
      </c>
      <c r="C845" s="4" t="s">
        <v>6035</v>
      </c>
      <c r="D845" s="5">
        <v>8</v>
      </c>
      <c r="E845" s="2" t="s">
        <v>2254</v>
      </c>
      <c r="F845" s="2" t="s">
        <v>6077</v>
      </c>
    </row>
    <row r="846" spans="1:6" ht="11.25">
      <c r="A846" s="4" t="s">
        <v>2255</v>
      </c>
      <c r="B846" s="4" t="s">
        <v>6029</v>
      </c>
      <c r="C846" s="4" t="s">
        <v>6035</v>
      </c>
      <c r="D846" s="5">
        <v>2</v>
      </c>
      <c r="E846" s="2" t="s">
        <v>2256</v>
      </c>
      <c r="F846" s="2" t="s">
        <v>2238</v>
      </c>
    </row>
    <row r="847" spans="1:6" ht="11.25">
      <c r="A847" s="4" t="s">
        <v>2257</v>
      </c>
      <c r="B847" s="4" t="s">
        <v>6029</v>
      </c>
      <c r="C847" s="4" t="s">
        <v>6035</v>
      </c>
      <c r="D847" s="5">
        <v>1</v>
      </c>
      <c r="E847" s="2" t="s">
        <v>2258</v>
      </c>
      <c r="F847" s="2" t="s">
        <v>6077</v>
      </c>
    </row>
    <row r="848" spans="1:5" ht="11.25">
      <c r="A848" s="4" t="s">
        <v>2259</v>
      </c>
      <c r="B848" s="4" t="s">
        <v>6029</v>
      </c>
      <c r="C848" s="4" t="s">
        <v>6035</v>
      </c>
      <c r="D848" s="5">
        <v>2</v>
      </c>
      <c r="E848" s="2" t="s">
        <v>2260</v>
      </c>
    </row>
    <row r="849" spans="1:5" ht="11.25">
      <c r="A849" s="4" t="s">
        <v>2261</v>
      </c>
      <c r="B849" s="4" t="s">
        <v>6029</v>
      </c>
      <c r="C849" s="4" t="s">
        <v>6035</v>
      </c>
      <c r="D849" s="5">
        <v>2</v>
      </c>
      <c r="E849" s="2" t="s">
        <v>2262</v>
      </c>
    </row>
    <row r="850" spans="1:6" ht="11.25">
      <c r="A850" s="4" t="s">
        <v>2263</v>
      </c>
      <c r="B850" s="4" t="s">
        <v>6112</v>
      </c>
      <c r="C850" s="4" t="s">
        <v>6030</v>
      </c>
      <c r="D850" s="5">
        <v>20</v>
      </c>
      <c r="E850" s="2" t="s">
        <v>2264</v>
      </c>
      <c r="F850" s="2" t="s">
        <v>2265</v>
      </c>
    </row>
    <row r="851" spans="1:6" ht="11.25">
      <c r="A851" s="4" t="s">
        <v>2266</v>
      </c>
      <c r="B851" s="4" t="s">
        <v>6029</v>
      </c>
      <c r="C851" s="4" t="s">
        <v>6030</v>
      </c>
      <c r="D851" s="5">
        <v>5</v>
      </c>
      <c r="E851" s="2" t="s">
        <v>2267</v>
      </c>
      <c r="F851" s="2" t="s">
        <v>6077</v>
      </c>
    </row>
    <row r="852" spans="1:6" ht="11.25">
      <c r="A852" s="4" t="s">
        <v>2268</v>
      </c>
      <c r="B852" s="4" t="s">
        <v>6112</v>
      </c>
      <c r="C852" s="4" t="s">
        <v>6030</v>
      </c>
      <c r="D852" s="5">
        <v>20</v>
      </c>
      <c r="E852" s="2" t="s">
        <v>2269</v>
      </c>
      <c r="F852" s="2" t="s">
        <v>2238</v>
      </c>
    </row>
    <row r="853" spans="1:6" ht="11.25">
      <c r="A853" s="4" t="s">
        <v>2270</v>
      </c>
      <c r="B853" s="4" t="s">
        <v>6029</v>
      </c>
      <c r="C853" s="4" t="s">
        <v>6035</v>
      </c>
      <c r="D853" s="5">
        <v>12</v>
      </c>
      <c r="E853" s="2" t="s">
        <v>2271</v>
      </c>
      <c r="F853" s="2" t="s">
        <v>2272</v>
      </c>
    </row>
    <row r="854" spans="1:6" ht="11.25">
      <c r="A854" s="4" t="s">
        <v>2273</v>
      </c>
      <c r="B854" s="4" t="s">
        <v>6029</v>
      </c>
      <c r="C854" s="4" t="s">
        <v>6035</v>
      </c>
      <c r="D854" s="5">
        <v>5</v>
      </c>
      <c r="E854" s="2" t="s">
        <v>2274</v>
      </c>
      <c r="F854" s="2" t="s">
        <v>2265</v>
      </c>
    </row>
    <row r="855" spans="1:6" ht="11.25">
      <c r="A855" s="4" t="s">
        <v>2275</v>
      </c>
      <c r="B855" s="4" t="s">
        <v>6029</v>
      </c>
      <c r="C855" s="4" t="s">
        <v>6035</v>
      </c>
      <c r="D855" s="5">
        <v>9</v>
      </c>
      <c r="E855" s="2" t="s">
        <v>2276</v>
      </c>
      <c r="F855" s="2" t="s">
        <v>2277</v>
      </c>
    </row>
    <row r="856" spans="1:6" ht="11.25">
      <c r="A856" s="4" t="s">
        <v>6085</v>
      </c>
      <c r="B856" s="4" t="s">
        <v>6077</v>
      </c>
      <c r="C856" s="4" t="s">
        <v>6077</v>
      </c>
      <c r="D856" s="5">
        <v>0</v>
      </c>
      <c r="E856" s="2" t="s">
        <v>6086</v>
      </c>
      <c r="F856" s="2" t="s">
        <v>2278</v>
      </c>
    </row>
    <row r="857" spans="1:6" ht="11.25">
      <c r="A857" s="4" t="s">
        <v>2279</v>
      </c>
      <c r="B857" s="4" t="s">
        <v>6112</v>
      </c>
      <c r="C857" s="4" t="s">
        <v>6030</v>
      </c>
      <c r="D857" s="5">
        <v>35</v>
      </c>
      <c r="E857" s="2" t="s">
        <v>2280</v>
      </c>
      <c r="F857" s="2" t="s">
        <v>6077</v>
      </c>
    </row>
    <row r="858" spans="1:6" ht="11.25">
      <c r="A858" s="4" t="s">
        <v>2281</v>
      </c>
      <c r="B858" s="4" t="s">
        <v>6112</v>
      </c>
      <c r="C858" s="4" t="s">
        <v>6030</v>
      </c>
      <c r="D858" s="5">
        <v>15</v>
      </c>
      <c r="E858" s="2" t="s">
        <v>2282</v>
      </c>
      <c r="F858" s="2" t="s">
        <v>6077</v>
      </c>
    </row>
    <row r="859" spans="1:6" ht="11.25">
      <c r="A859" s="4" t="s">
        <v>2283</v>
      </c>
      <c r="B859" s="4" t="s">
        <v>6029</v>
      </c>
      <c r="C859" s="4" t="s">
        <v>6035</v>
      </c>
      <c r="D859" s="5">
        <v>1</v>
      </c>
      <c r="E859" s="2" t="s">
        <v>2284</v>
      </c>
      <c r="F859" s="2" t="s">
        <v>6077</v>
      </c>
    </row>
    <row r="860" spans="1:6" ht="11.25">
      <c r="A860" s="4" t="s">
        <v>2285</v>
      </c>
      <c r="B860" s="4" t="s">
        <v>6112</v>
      </c>
      <c r="C860" s="4" t="s">
        <v>6030</v>
      </c>
      <c r="D860" s="5">
        <v>17</v>
      </c>
      <c r="E860" s="2" t="s">
        <v>2286</v>
      </c>
      <c r="F860" s="2" t="s">
        <v>6077</v>
      </c>
    </row>
    <row r="861" spans="1:6" ht="11.25">
      <c r="A861" s="4" t="s">
        <v>2287</v>
      </c>
      <c r="B861" s="4" t="s">
        <v>6112</v>
      </c>
      <c r="C861" s="4" t="s">
        <v>6030</v>
      </c>
      <c r="D861" s="5">
        <v>30</v>
      </c>
      <c r="E861" s="2" t="s">
        <v>2288</v>
      </c>
      <c r="F861" s="2" t="s">
        <v>6077</v>
      </c>
    </row>
    <row r="862" spans="1:6" ht="11.25">
      <c r="A862" s="4" t="s">
        <v>2289</v>
      </c>
      <c r="B862" s="4" t="s">
        <v>6029</v>
      </c>
      <c r="C862" s="4" t="s">
        <v>6030</v>
      </c>
      <c r="D862" s="5">
        <v>5</v>
      </c>
      <c r="E862" s="2" t="s">
        <v>2290</v>
      </c>
      <c r="F862" s="2" t="s">
        <v>6077</v>
      </c>
    </row>
    <row r="863" spans="1:6" ht="11.25">
      <c r="A863" s="4" t="s">
        <v>2291</v>
      </c>
      <c r="B863" s="4" t="s">
        <v>6029</v>
      </c>
      <c r="C863" s="4" t="s">
        <v>6030</v>
      </c>
      <c r="D863" s="5">
        <v>4</v>
      </c>
      <c r="E863" s="2" t="s">
        <v>2292</v>
      </c>
      <c r="F863" s="2" t="s">
        <v>6077</v>
      </c>
    </row>
    <row r="864" spans="1:6" ht="11.25">
      <c r="A864" s="4" t="s">
        <v>2293</v>
      </c>
      <c r="B864" s="4" t="s">
        <v>6029</v>
      </c>
      <c r="C864" s="4" t="s">
        <v>6030</v>
      </c>
      <c r="D864" s="5">
        <v>7</v>
      </c>
      <c r="E864" s="2" t="s">
        <v>2294</v>
      </c>
      <c r="F864" s="2" t="s">
        <v>6077</v>
      </c>
    </row>
    <row r="865" spans="1:6" ht="11.25">
      <c r="A865" s="4" t="s">
        <v>2295</v>
      </c>
      <c r="B865" s="4" t="s">
        <v>6112</v>
      </c>
      <c r="C865" s="4" t="s">
        <v>6030</v>
      </c>
      <c r="D865" s="5">
        <v>24</v>
      </c>
      <c r="E865" s="2" t="s">
        <v>2296</v>
      </c>
      <c r="F865" s="2" t="s">
        <v>6077</v>
      </c>
    </row>
    <row r="866" spans="1:6" ht="11.25">
      <c r="A866" s="4" t="s">
        <v>2297</v>
      </c>
      <c r="B866" s="4" t="s">
        <v>6029</v>
      </c>
      <c r="C866" s="4" t="s">
        <v>6030</v>
      </c>
      <c r="D866" s="5">
        <v>3</v>
      </c>
      <c r="E866" s="2" t="s">
        <v>2298</v>
      </c>
      <c r="F866" s="2" t="s">
        <v>6077</v>
      </c>
    </row>
    <row r="867" spans="1:6" ht="11.25">
      <c r="A867" s="4" t="s">
        <v>2299</v>
      </c>
      <c r="B867" s="4" t="s">
        <v>6029</v>
      </c>
      <c r="C867" s="4" t="s">
        <v>6035</v>
      </c>
      <c r="D867" s="5">
        <v>1</v>
      </c>
      <c r="E867" s="2" t="s">
        <v>2300</v>
      </c>
      <c r="F867" s="2" t="s">
        <v>6077</v>
      </c>
    </row>
    <row r="868" spans="1:6" ht="11.25">
      <c r="A868" s="4" t="s">
        <v>2301</v>
      </c>
      <c r="B868" s="4" t="s">
        <v>6029</v>
      </c>
      <c r="C868" s="4" t="s">
        <v>6035</v>
      </c>
      <c r="D868" s="5">
        <v>1</v>
      </c>
      <c r="E868" s="2" t="s">
        <v>2302</v>
      </c>
      <c r="F868" s="2" t="s">
        <v>931</v>
      </c>
    </row>
    <row r="869" spans="1:6" ht="11.25">
      <c r="A869" s="4" t="s">
        <v>2303</v>
      </c>
      <c r="B869" s="4" t="s">
        <v>6112</v>
      </c>
      <c r="C869" s="4" t="s">
        <v>6030</v>
      </c>
      <c r="D869" s="5">
        <v>20</v>
      </c>
      <c r="E869" s="2" t="s">
        <v>2304</v>
      </c>
      <c r="F869" s="2" t="s">
        <v>954</v>
      </c>
    </row>
    <row r="870" spans="1:6" ht="11.25">
      <c r="A870" s="4" t="s">
        <v>6087</v>
      </c>
      <c r="B870" s="4" t="s">
        <v>6029</v>
      </c>
      <c r="C870" s="4" t="s">
        <v>6030</v>
      </c>
      <c r="D870" s="5">
        <v>8</v>
      </c>
      <c r="E870" s="2" t="s">
        <v>6088</v>
      </c>
      <c r="F870" s="2" t="s">
        <v>2305</v>
      </c>
    </row>
    <row r="871" spans="1:6" ht="11.25">
      <c r="A871" s="4" t="s">
        <v>2306</v>
      </c>
      <c r="B871" s="4" t="s">
        <v>6029</v>
      </c>
      <c r="C871" s="4" t="s">
        <v>6030</v>
      </c>
      <c r="D871" s="5">
        <v>2</v>
      </c>
      <c r="E871" s="2" t="s">
        <v>2307</v>
      </c>
      <c r="F871" s="2" t="s">
        <v>954</v>
      </c>
    </row>
    <row r="872" spans="1:6" ht="11.25">
      <c r="A872" s="4" t="s">
        <v>2308</v>
      </c>
      <c r="B872" s="4" t="s">
        <v>6029</v>
      </c>
      <c r="C872" s="4" t="s">
        <v>6035</v>
      </c>
      <c r="D872" s="5">
        <v>8</v>
      </c>
      <c r="E872" s="2" t="s">
        <v>2309</v>
      </c>
      <c r="F872" s="2" t="s">
        <v>954</v>
      </c>
    </row>
    <row r="873" spans="1:6" ht="11.25">
      <c r="A873" s="4" t="s">
        <v>2310</v>
      </c>
      <c r="B873" s="4" t="s">
        <v>6029</v>
      </c>
      <c r="C873" s="4" t="s">
        <v>6035</v>
      </c>
      <c r="D873" s="5">
        <v>8</v>
      </c>
      <c r="E873" s="2" t="s">
        <v>2311</v>
      </c>
      <c r="F873" s="2" t="s">
        <v>954</v>
      </c>
    </row>
    <row r="874" spans="1:6" ht="11.25">
      <c r="A874" s="4" t="s">
        <v>2312</v>
      </c>
      <c r="B874" s="4" t="s">
        <v>6112</v>
      </c>
      <c r="C874" s="4" t="s">
        <v>6030</v>
      </c>
      <c r="D874" s="5">
        <v>20</v>
      </c>
      <c r="E874" s="2" t="s">
        <v>2313</v>
      </c>
      <c r="F874" s="2" t="s">
        <v>954</v>
      </c>
    </row>
    <row r="875" spans="1:6" ht="11.25">
      <c r="A875" s="4" t="s">
        <v>2314</v>
      </c>
      <c r="B875" s="4" t="s">
        <v>6029</v>
      </c>
      <c r="C875" s="4" t="s">
        <v>6030</v>
      </c>
      <c r="D875" s="5">
        <v>5</v>
      </c>
      <c r="E875" s="2" t="s">
        <v>2315</v>
      </c>
      <c r="F875" s="2" t="s">
        <v>6077</v>
      </c>
    </row>
    <row r="876" spans="1:6" ht="11.25">
      <c r="A876" s="4" t="s">
        <v>2316</v>
      </c>
      <c r="B876" s="4" t="s">
        <v>6029</v>
      </c>
      <c r="C876" s="4" t="s">
        <v>6030</v>
      </c>
      <c r="D876" s="5">
        <v>2</v>
      </c>
      <c r="E876" s="2" t="s">
        <v>2317</v>
      </c>
      <c r="F876" s="2" t="s">
        <v>2504</v>
      </c>
    </row>
    <row r="877" spans="1:5" ht="11.25">
      <c r="A877" s="4" t="s">
        <v>2318</v>
      </c>
      <c r="B877" s="4" t="s">
        <v>6029</v>
      </c>
      <c r="C877" s="4" t="s">
        <v>6035</v>
      </c>
      <c r="D877" s="5">
        <v>1</v>
      </c>
      <c r="E877" s="2" t="s">
        <v>2319</v>
      </c>
    </row>
    <row r="878" spans="1:5" ht="11.25">
      <c r="A878" s="4" t="s">
        <v>2320</v>
      </c>
      <c r="B878" s="4" t="s">
        <v>6029</v>
      </c>
      <c r="C878" s="4" t="s">
        <v>6030</v>
      </c>
      <c r="D878" s="5">
        <v>7</v>
      </c>
      <c r="E878" s="2" t="s">
        <v>2321</v>
      </c>
    </row>
    <row r="879" spans="1:6" ht="11.25">
      <c r="A879" s="4" t="s">
        <v>2322</v>
      </c>
      <c r="B879" s="4" t="s">
        <v>6029</v>
      </c>
      <c r="C879" s="4" t="s">
        <v>6035</v>
      </c>
      <c r="D879" s="5">
        <v>1</v>
      </c>
      <c r="E879" s="2" t="s">
        <v>2323</v>
      </c>
      <c r="F879" s="2" t="s">
        <v>6077</v>
      </c>
    </row>
    <row r="880" spans="1:6" ht="11.25">
      <c r="A880" s="4" t="s">
        <v>2324</v>
      </c>
      <c r="B880" s="4" t="s">
        <v>6112</v>
      </c>
      <c r="C880" s="4" t="s">
        <v>6030</v>
      </c>
      <c r="D880" s="5">
        <v>30</v>
      </c>
      <c r="E880" s="2" t="s">
        <v>2325</v>
      </c>
      <c r="F880" s="2" t="s">
        <v>6077</v>
      </c>
    </row>
    <row r="881" spans="1:5" ht="11.25">
      <c r="A881" s="4" t="s">
        <v>2326</v>
      </c>
      <c r="B881" s="4" t="s">
        <v>6029</v>
      </c>
      <c r="C881" s="4" t="s">
        <v>6030</v>
      </c>
      <c r="D881" s="5">
        <v>5</v>
      </c>
      <c r="E881" s="2" t="s">
        <v>2327</v>
      </c>
    </row>
    <row r="882" spans="1:5" ht="11.25">
      <c r="A882" s="4" t="s">
        <v>2328</v>
      </c>
      <c r="B882" s="4" t="s">
        <v>6029</v>
      </c>
      <c r="C882" s="4" t="s">
        <v>6030</v>
      </c>
      <c r="D882" s="5">
        <v>4</v>
      </c>
      <c r="E882" s="2" t="s">
        <v>2329</v>
      </c>
    </row>
    <row r="883" spans="1:5" ht="11.25">
      <c r="A883" s="4" t="s">
        <v>2330</v>
      </c>
      <c r="B883" s="4" t="s">
        <v>6029</v>
      </c>
      <c r="C883" s="4" t="s">
        <v>6030</v>
      </c>
      <c r="D883" s="5">
        <v>7</v>
      </c>
      <c r="E883" s="2" t="s">
        <v>2331</v>
      </c>
    </row>
    <row r="884" spans="1:6" ht="11.25">
      <c r="A884" s="4" t="s">
        <v>2332</v>
      </c>
      <c r="B884" s="4" t="s">
        <v>6112</v>
      </c>
      <c r="C884" s="4" t="s">
        <v>6030</v>
      </c>
      <c r="D884" s="5">
        <v>24</v>
      </c>
      <c r="E884" s="2" t="s">
        <v>2333</v>
      </c>
      <c r="F884" s="2" t="s">
        <v>6077</v>
      </c>
    </row>
    <row r="885" spans="1:6" ht="11.25">
      <c r="A885" s="4" t="s">
        <v>2334</v>
      </c>
      <c r="B885" s="4" t="s">
        <v>6029</v>
      </c>
      <c r="C885" s="4" t="s">
        <v>6030</v>
      </c>
      <c r="D885" s="5">
        <v>3</v>
      </c>
      <c r="E885" s="2" t="s">
        <v>2335</v>
      </c>
      <c r="F885" s="2" t="e">
        <v>#VALUE!</v>
      </c>
    </row>
    <row r="886" spans="1:6" ht="11.25">
      <c r="A886" s="4" t="s">
        <v>2336</v>
      </c>
      <c r="B886" s="4" t="s">
        <v>6112</v>
      </c>
      <c r="C886" s="4" t="s">
        <v>6030</v>
      </c>
      <c r="D886" s="5">
        <v>35</v>
      </c>
      <c r="E886" s="2" t="s">
        <v>2337</v>
      </c>
      <c r="F886" s="2" t="e">
        <v>#VALUE!</v>
      </c>
    </row>
    <row r="887" spans="1:6" ht="11.25">
      <c r="A887" s="4" t="s">
        <v>2338</v>
      </c>
      <c r="B887" s="4" t="s">
        <v>6112</v>
      </c>
      <c r="C887" s="4" t="s">
        <v>6030</v>
      </c>
      <c r="D887" s="5">
        <v>30</v>
      </c>
      <c r="E887" s="2" t="s">
        <v>2339</v>
      </c>
      <c r="F887" s="2" t="e">
        <v>#VALUE!</v>
      </c>
    </row>
    <row r="888" spans="1:6" ht="11.25">
      <c r="A888" s="4" t="s">
        <v>2340</v>
      </c>
      <c r="B888" s="4" t="s">
        <v>6029</v>
      </c>
      <c r="C888" s="4" t="s">
        <v>6030</v>
      </c>
      <c r="D888" s="5">
        <v>5</v>
      </c>
      <c r="E888" s="2" t="s">
        <v>2341</v>
      </c>
      <c r="F888" s="2" t="e">
        <v>#VALUE!</v>
      </c>
    </row>
    <row r="889" spans="1:6" ht="11.25">
      <c r="A889" s="4" t="s">
        <v>2342</v>
      </c>
      <c r="B889" s="4" t="s">
        <v>6029</v>
      </c>
      <c r="C889" s="4" t="s">
        <v>6030</v>
      </c>
      <c r="D889" s="5">
        <v>4</v>
      </c>
      <c r="E889" s="2" t="s">
        <v>2343</v>
      </c>
      <c r="F889" s="2" t="e">
        <v>#VALUE!</v>
      </c>
    </row>
    <row r="890" spans="1:6" ht="11.25">
      <c r="A890" s="4" t="s">
        <v>2344</v>
      </c>
      <c r="B890" s="4" t="s">
        <v>6029</v>
      </c>
      <c r="C890" s="4" t="s">
        <v>6030</v>
      </c>
      <c r="D890" s="5">
        <v>7</v>
      </c>
      <c r="E890" s="2" t="s">
        <v>2345</v>
      </c>
      <c r="F890" s="2" t="e">
        <v>#VALUE!</v>
      </c>
    </row>
    <row r="891" spans="1:6" ht="11.25">
      <c r="A891" s="4" t="s">
        <v>2346</v>
      </c>
      <c r="B891" s="4" t="s">
        <v>6112</v>
      </c>
      <c r="C891" s="4" t="s">
        <v>6030</v>
      </c>
      <c r="D891" s="5">
        <v>24</v>
      </c>
      <c r="E891" s="2" t="s">
        <v>2347</v>
      </c>
      <c r="F891" s="2" t="e">
        <v>#VALUE!</v>
      </c>
    </row>
    <row r="892" spans="1:6" ht="11.25">
      <c r="A892" s="4" t="s">
        <v>2348</v>
      </c>
      <c r="B892" s="4" t="s">
        <v>6029</v>
      </c>
      <c r="C892" s="4" t="s">
        <v>6035</v>
      </c>
      <c r="D892" s="5">
        <v>2</v>
      </c>
      <c r="E892" s="2" t="s">
        <v>2349</v>
      </c>
      <c r="F892" s="2" t="e">
        <v>#VALUE!</v>
      </c>
    </row>
    <row r="893" spans="1:6" ht="11.25">
      <c r="A893" s="4" t="s">
        <v>2350</v>
      </c>
      <c r="B893" s="4" t="s">
        <v>6029</v>
      </c>
      <c r="C893" s="4" t="s">
        <v>6035</v>
      </c>
      <c r="D893" s="5">
        <v>2</v>
      </c>
      <c r="E893" s="2" t="s">
        <v>3421</v>
      </c>
      <c r="F893" s="2" t="s">
        <v>6077</v>
      </c>
    </row>
    <row r="894" spans="1:6" ht="11.25">
      <c r="A894" s="4" t="s">
        <v>2351</v>
      </c>
      <c r="B894" s="4" t="s">
        <v>6029</v>
      </c>
      <c r="C894" s="4" t="s">
        <v>6035</v>
      </c>
      <c r="D894" s="5">
        <v>35</v>
      </c>
      <c r="E894" s="2" t="s">
        <v>2352</v>
      </c>
      <c r="F894" s="2" t="s">
        <v>6077</v>
      </c>
    </row>
    <row r="895" spans="1:6" ht="11.25">
      <c r="A895" s="4" t="s">
        <v>2353</v>
      </c>
      <c r="B895" s="4" t="s">
        <v>6077</v>
      </c>
      <c r="C895" s="4" t="s">
        <v>6077</v>
      </c>
      <c r="D895" s="5">
        <v>0</v>
      </c>
      <c r="E895" s="2" t="s">
        <v>2354</v>
      </c>
      <c r="F895" s="2" t="s">
        <v>3428</v>
      </c>
    </row>
    <row r="896" spans="1:6" ht="11.25">
      <c r="A896" s="4" t="s">
        <v>2355</v>
      </c>
      <c r="B896" s="4" t="s">
        <v>6112</v>
      </c>
      <c r="C896" s="4" t="s">
        <v>6030</v>
      </c>
      <c r="D896" s="5">
        <v>30</v>
      </c>
      <c r="E896" s="2" t="s">
        <v>2356</v>
      </c>
      <c r="F896" s="2" t="s">
        <v>6077</v>
      </c>
    </row>
    <row r="897" spans="1:6" ht="11.25">
      <c r="A897" s="4" t="s">
        <v>2357</v>
      </c>
      <c r="B897" s="4" t="s">
        <v>6029</v>
      </c>
      <c r="C897" s="4" t="s">
        <v>6030</v>
      </c>
      <c r="D897" s="5">
        <v>5</v>
      </c>
      <c r="E897" s="2" t="s">
        <v>2358</v>
      </c>
      <c r="F897" s="2" t="s">
        <v>6077</v>
      </c>
    </row>
    <row r="898" spans="1:6" ht="11.25">
      <c r="A898" s="4" t="s">
        <v>2359</v>
      </c>
      <c r="B898" s="4" t="s">
        <v>6029</v>
      </c>
      <c r="C898" s="4" t="s">
        <v>6030</v>
      </c>
      <c r="D898" s="5">
        <v>4</v>
      </c>
      <c r="E898" s="2" t="s">
        <v>0</v>
      </c>
      <c r="F898" s="2" t="s">
        <v>6077</v>
      </c>
    </row>
    <row r="899" spans="1:6" ht="11.25">
      <c r="A899" s="4" t="s">
        <v>1</v>
      </c>
      <c r="B899" s="4" t="s">
        <v>6029</v>
      </c>
      <c r="C899" s="4" t="s">
        <v>6030</v>
      </c>
      <c r="D899" s="5">
        <v>7</v>
      </c>
      <c r="E899" s="2" t="s">
        <v>2</v>
      </c>
      <c r="F899" s="2" t="s">
        <v>6077</v>
      </c>
    </row>
    <row r="900" spans="1:6" ht="11.25">
      <c r="A900" s="4" t="s">
        <v>3</v>
      </c>
      <c r="B900" s="4" t="s">
        <v>6112</v>
      </c>
      <c r="C900" s="4" t="s">
        <v>6030</v>
      </c>
      <c r="D900" s="5">
        <v>24</v>
      </c>
      <c r="E900" s="2" t="s">
        <v>4</v>
      </c>
      <c r="F900" s="2" t="s">
        <v>6077</v>
      </c>
    </row>
    <row r="901" spans="1:6" ht="11.25">
      <c r="A901" s="4" t="s">
        <v>5</v>
      </c>
      <c r="B901" s="4" t="s">
        <v>6029</v>
      </c>
      <c r="C901" s="4" t="s">
        <v>6030</v>
      </c>
      <c r="D901" s="5">
        <v>3</v>
      </c>
      <c r="E901" s="2" t="s">
        <v>6</v>
      </c>
      <c r="F901" s="2" t="s">
        <v>6077</v>
      </c>
    </row>
    <row r="902" spans="1:6" ht="11.25">
      <c r="A902" s="4" t="s">
        <v>7</v>
      </c>
      <c r="B902" s="4" t="s">
        <v>6029</v>
      </c>
      <c r="C902" s="4" t="s">
        <v>6035</v>
      </c>
      <c r="D902" s="5">
        <v>1</v>
      </c>
      <c r="E902" s="2" t="s">
        <v>8</v>
      </c>
      <c r="F902" s="2" t="s">
        <v>3428</v>
      </c>
    </row>
    <row r="903" spans="1:6" ht="11.25">
      <c r="A903" s="4" t="s">
        <v>9</v>
      </c>
      <c r="B903" s="4" t="s">
        <v>6029</v>
      </c>
      <c r="C903" s="4" t="s">
        <v>6035</v>
      </c>
      <c r="D903" s="5">
        <v>1</v>
      </c>
      <c r="E903" s="2" t="s">
        <v>10</v>
      </c>
      <c r="F903" s="2" t="s">
        <v>3428</v>
      </c>
    </row>
    <row r="904" spans="1:6" ht="11.25">
      <c r="A904" s="4" t="s">
        <v>11</v>
      </c>
      <c r="B904" s="4" t="s">
        <v>6029</v>
      </c>
      <c r="C904" s="4" t="s">
        <v>6035</v>
      </c>
      <c r="D904" s="5">
        <v>1</v>
      </c>
      <c r="E904" s="2" t="s">
        <v>12</v>
      </c>
      <c r="F904" s="2" t="s">
        <v>3428</v>
      </c>
    </row>
    <row r="905" spans="1:6" ht="11.25">
      <c r="A905" s="4" t="s">
        <v>13</v>
      </c>
      <c r="B905" s="4" t="s">
        <v>6029</v>
      </c>
      <c r="C905" s="4" t="s">
        <v>6035</v>
      </c>
      <c r="D905" s="5">
        <v>1</v>
      </c>
      <c r="E905" s="2" t="s">
        <v>14</v>
      </c>
      <c r="F905" s="2" t="s">
        <v>3428</v>
      </c>
    </row>
    <row r="906" spans="1:6" ht="11.25">
      <c r="A906" s="4" t="s">
        <v>15</v>
      </c>
      <c r="B906" s="4" t="s">
        <v>6029</v>
      </c>
      <c r="C906" s="4" t="s">
        <v>6035</v>
      </c>
      <c r="D906" s="5">
        <v>1</v>
      </c>
      <c r="E906" s="2" t="s">
        <v>16</v>
      </c>
      <c r="F906" s="2" t="s">
        <v>3428</v>
      </c>
    </row>
    <row r="907" spans="1:6" ht="11.25">
      <c r="A907" s="4" t="s">
        <v>17</v>
      </c>
      <c r="B907" s="4" t="s">
        <v>6029</v>
      </c>
      <c r="C907" s="4" t="s">
        <v>6035</v>
      </c>
      <c r="D907" s="5">
        <v>8</v>
      </c>
      <c r="E907" s="2" t="s">
        <v>18</v>
      </c>
      <c r="F907" s="2" t="s">
        <v>3428</v>
      </c>
    </row>
    <row r="908" spans="1:6" ht="11.25">
      <c r="A908" s="4" t="s">
        <v>19</v>
      </c>
      <c r="B908" s="4" t="s">
        <v>6077</v>
      </c>
      <c r="C908" s="4" t="s">
        <v>6077</v>
      </c>
      <c r="D908" s="5">
        <v>0</v>
      </c>
      <c r="E908" s="2" t="s">
        <v>20</v>
      </c>
      <c r="F908" s="2" t="s">
        <v>2101</v>
      </c>
    </row>
    <row r="909" spans="1:6" ht="11.25">
      <c r="A909" s="4" t="s">
        <v>21</v>
      </c>
      <c r="B909" s="4" t="s">
        <v>6112</v>
      </c>
      <c r="C909" s="4" t="s">
        <v>6030</v>
      </c>
      <c r="D909" s="5">
        <v>35</v>
      </c>
      <c r="E909" s="2" t="s">
        <v>22</v>
      </c>
      <c r="F909" s="2" t="s">
        <v>23</v>
      </c>
    </row>
    <row r="910" spans="1:6" ht="11.25">
      <c r="A910" s="4" t="s">
        <v>24</v>
      </c>
      <c r="B910" s="4" t="s">
        <v>6112</v>
      </c>
      <c r="C910" s="4" t="s">
        <v>6030</v>
      </c>
      <c r="D910" s="5">
        <v>15</v>
      </c>
      <c r="E910" s="2" t="s">
        <v>25</v>
      </c>
      <c r="F910" s="2" t="s">
        <v>6077</v>
      </c>
    </row>
    <row r="911" spans="1:6" ht="11.25">
      <c r="A911" s="4" t="s">
        <v>26</v>
      </c>
      <c r="B911" s="4" t="s">
        <v>6029</v>
      </c>
      <c r="C911" s="4" t="s">
        <v>6035</v>
      </c>
      <c r="D911" s="5">
        <v>1</v>
      </c>
      <c r="E911" s="2" t="s">
        <v>27</v>
      </c>
      <c r="F911" s="2" t="s">
        <v>6077</v>
      </c>
    </row>
    <row r="912" spans="1:6" ht="11.25">
      <c r="A912" s="4" t="s">
        <v>28</v>
      </c>
      <c r="B912" s="4" t="s">
        <v>6112</v>
      </c>
      <c r="C912" s="4" t="s">
        <v>6030</v>
      </c>
      <c r="D912" s="5">
        <v>17</v>
      </c>
      <c r="E912" s="2" t="s">
        <v>29</v>
      </c>
      <c r="F912" s="2" t="s">
        <v>6077</v>
      </c>
    </row>
    <row r="913" spans="1:6" ht="11.25">
      <c r="A913" s="4" t="s">
        <v>30</v>
      </c>
      <c r="B913" s="4" t="s">
        <v>6112</v>
      </c>
      <c r="C913" s="4" t="s">
        <v>6030</v>
      </c>
      <c r="D913" s="5">
        <v>30</v>
      </c>
      <c r="E913" s="2" t="s">
        <v>31</v>
      </c>
      <c r="F913" s="2" t="s">
        <v>6077</v>
      </c>
    </row>
    <row r="914" spans="1:6" ht="11.25">
      <c r="A914" s="4" t="s">
        <v>32</v>
      </c>
      <c r="B914" s="4" t="s">
        <v>6029</v>
      </c>
      <c r="C914" s="4" t="s">
        <v>6030</v>
      </c>
      <c r="D914" s="5">
        <v>5</v>
      </c>
      <c r="E914" s="2" t="s">
        <v>33</v>
      </c>
      <c r="F914" s="2" t="s">
        <v>6077</v>
      </c>
    </row>
    <row r="915" spans="1:6" ht="11.25">
      <c r="A915" s="4" t="s">
        <v>34</v>
      </c>
      <c r="B915" s="4" t="s">
        <v>6029</v>
      </c>
      <c r="C915" s="4" t="s">
        <v>6030</v>
      </c>
      <c r="D915" s="5">
        <v>4</v>
      </c>
      <c r="E915" s="2" t="s">
        <v>35</v>
      </c>
      <c r="F915" s="2" t="s">
        <v>6077</v>
      </c>
    </row>
    <row r="916" spans="1:6" ht="11.25">
      <c r="A916" s="4" t="s">
        <v>36</v>
      </c>
      <c r="B916" s="4" t="s">
        <v>6029</v>
      </c>
      <c r="C916" s="4" t="s">
        <v>6030</v>
      </c>
      <c r="D916" s="5">
        <v>7</v>
      </c>
      <c r="E916" s="2" t="s">
        <v>37</v>
      </c>
      <c r="F916" s="2" t="s">
        <v>6077</v>
      </c>
    </row>
    <row r="917" spans="1:6" ht="11.25">
      <c r="A917" s="4" t="s">
        <v>38</v>
      </c>
      <c r="B917" s="4" t="s">
        <v>6112</v>
      </c>
      <c r="C917" s="4" t="s">
        <v>6030</v>
      </c>
      <c r="D917" s="5">
        <v>24</v>
      </c>
      <c r="E917" s="2" t="s">
        <v>39</v>
      </c>
      <c r="F917" s="2" t="s">
        <v>6077</v>
      </c>
    </row>
    <row r="918" spans="1:6" ht="11.25">
      <c r="A918" s="4" t="s">
        <v>40</v>
      </c>
      <c r="B918" s="4" t="s">
        <v>6029</v>
      </c>
      <c r="C918" s="4" t="s">
        <v>6030</v>
      </c>
      <c r="D918" s="5">
        <v>3</v>
      </c>
      <c r="E918" s="2" t="s">
        <v>41</v>
      </c>
      <c r="F918" s="2" t="s">
        <v>6077</v>
      </c>
    </row>
    <row r="919" spans="1:6" ht="11.25">
      <c r="A919" s="4" t="s">
        <v>42</v>
      </c>
      <c r="B919" s="4" t="s">
        <v>6029</v>
      </c>
      <c r="C919" s="4" t="s">
        <v>6035</v>
      </c>
      <c r="D919" s="5">
        <v>9</v>
      </c>
      <c r="E919" s="2" t="s">
        <v>43</v>
      </c>
      <c r="F919" s="2" t="s">
        <v>6077</v>
      </c>
    </row>
    <row r="920" spans="1:6" ht="11.25">
      <c r="A920" s="4" t="s">
        <v>44</v>
      </c>
      <c r="B920" s="4" t="s">
        <v>6029</v>
      </c>
      <c r="C920" s="4" t="s">
        <v>6030</v>
      </c>
      <c r="D920" s="5">
        <v>3</v>
      </c>
      <c r="E920" s="2" t="s">
        <v>45</v>
      </c>
      <c r="F920" s="2" t="s">
        <v>6077</v>
      </c>
    </row>
    <row r="921" spans="1:6" ht="11.25">
      <c r="A921" s="4" t="s">
        <v>46</v>
      </c>
      <c r="B921" s="4" t="s">
        <v>6029</v>
      </c>
      <c r="C921" s="4" t="s">
        <v>6035</v>
      </c>
      <c r="D921" s="5">
        <v>1</v>
      </c>
      <c r="E921" s="2" t="s">
        <v>47</v>
      </c>
      <c r="F921" s="2" t="s">
        <v>2101</v>
      </c>
    </row>
    <row r="922" spans="1:6" ht="11.25">
      <c r="A922" s="4" t="s">
        <v>48</v>
      </c>
      <c r="B922" s="4" t="s">
        <v>6029</v>
      </c>
      <c r="C922" s="4" t="s">
        <v>6035</v>
      </c>
      <c r="D922" s="5">
        <v>8</v>
      </c>
      <c r="E922" s="2" t="s">
        <v>49</v>
      </c>
      <c r="F922" s="2" t="s">
        <v>2101</v>
      </c>
    </row>
    <row r="923" spans="1:6" ht="11.25">
      <c r="A923" s="4" t="s">
        <v>50</v>
      </c>
      <c r="B923" s="4" t="s">
        <v>6029</v>
      </c>
      <c r="C923" s="4" t="s">
        <v>6030</v>
      </c>
      <c r="D923" s="5">
        <v>3</v>
      </c>
      <c r="E923" s="2" t="s">
        <v>51</v>
      </c>
      <c r="F923" s="2" t="s">
        <v>2101</v>
      </c>
    </row>
    <row r="924" spans="1:6" ht="11.25">
      <c r="A924" s="4" t="s">
        <v>52</v>
      </c>
      <c r="B924" s="4" t="s">
        <v>6112</v>
      </c>
      <c r="C924" s="4" t="s">
        <v>6030</v>
      </c>
      <c r="D924" s="5">
        <v>12</v>
      </c>
      <c r="E924" s="2" t="s">
        <v>51</v>
      </c>
      <c r="F924" s="2" t="s">
        <v>2101</v>
      </c>
    </row>
    <row r="925" spans="1:6" ht="11.25">
      <c r="A925" s="4" t="s">
        <v>53</v>
      </c>
      <c r="B925" s="4" t="s">
        <v>6029</v>
      </c>
      <c r="C925" s="4" t="s">
        <v>6035</v>
      </c>
      <c r="D925" s="5">
        <v>1</v>
      </c>
      <c r="E925" s="2" t="s">
        <v>54</v>
      </c>
      <c r="F925" s="2" t="s">
        <v>2101</v>
      </c>
    </row>
    <row r="926" spans="1:6" ht="11.25">
      <c r="A926" s="4" t="s">
        <v>55</v>
      </c>
      <c r="B926" s="4" t="s">
        <v>6029</v>
      </c>
      <c r="C926" s="4" t="s">
        <v>6035</v>
      </c>
      <c r="D926" s="5">
        <v>1</v>
      </c>
      <c r="E926" s="2" t="s">
        <v>56</v>
      </c>
      <c r="F926" s="2" t="s">
        <v>2101</v>
      </c>
    </row>
    <row r="927" spans="1:5" ht="11.25">
      <c r="A927" s="4" t="s">
        <v>57</v>
      </c>
      <c r="B927" s="4" t="s">
        <v>6029</v>
      </c>
      <c r="C927" s="4" t="s">
        <v>6035</v>
      </c>
      <c r="D927" s="5">
        <v>1</v>
      </c>
      <c r="E927" s="2" t="s">
        <v>58</v>
      </c>
    </row>
    <row r="928" spans="1:6" ht="11.25">
      <c r="A928" s="4" t="s">
        <v>59</v>
      </c>
      <c r="B928" s="4" t="s">
        <v>6112</v>
      </c>
      <c r="C928" s="4" t="s">
        <v>6030</v>
      </c>
      <c r="D928" s="5">
        <v>20</v>
      </c>
      <c r="E928" s="2" t="s">
        <v>60</v>
      </c>
      <c r="F928" s="2" t="s">
        <v>2101</v>
      </c>
    </row>
    <row r="929" spans="1:6" ht="11.25">
      <c r="A929" s="4" t="s">
        <v>61</v>
      </c>
      <c r="B929" s="4" t="s">
        <v>6029</v>
      </c>
      <c r="C929" s="4" t="s">
        <v>6030</v>
      </c>
      <c r="D929" s="5">
        <v>5</v>
      </c>
      <c r="E929" s="2" t="s">
        <v>7218</v>
      </c>
      <c r="F929" s="2" t="s">
        <v>6077</v>
      </c>
    </row>
    <row r="930" spans="1:6" ht="11.25">
      <c r="A930" s="4" t="s">
        <v>62</v>
      </c>
      <c r="B930" s="4" t="s">
        <v>6029</v>
      </c>
      <c r="C930" s="4" t="s">
        <v>6035</v>
      </c>
      <c r="D930" s="5">
        <v>12</v>
      </c>
      <c r="E930" s="2" t="s">
        <v>63</v>
      </c>
      <c r="F930" s="2" t="s">
        <v>2101</v>
      </c>
    </row>
    <row r="931" spans="1:6" ht="11.25">
      <c r="A931" s="4" t="s">
        <v>64</v>
      </c>
      <c r="B931" s="4" t="s">
        <v>6077</v>
      </c>
      <c r="C931" s="4" t="s">
        <v>6077</v>
      </c>
      <c r="D931" s="5">
        <v>0</v>
      </c>
      <c r="E931" s="2" t="s">
        <v>65</v>
      </c>
      <c r="F931" s="2" t="s">
        <v>2101</v>
      </c>
    </row>
    <row r="932" spans="1:6" ht="11.25">
      <c r="A932" s="4" t="s">
        <v>66</v>
      </c>
      <c r="B932" s="4" t="s">
        <v>6112</v>
      </c>
      <c r="C932" s="4" t="s">
        <v>6030</v>
      </c>
      <c r="D932" s="5">
        <v>35</v>
      </c>
      <c r="E932" s="2" t="s">
        <v>67</v>
      </c>
      <c r="F932" s="2" t="s">
        <v>6077</v>
      </c>
    </row>
    <row r="933" spans="1:6" ht="11.25">
      <c r="A933" s="4" t="s">
        <v>68</v>
      </c>
      <c r="B933" s="4" t="s">
        <v>6112</v>
      </c>
      <c r="C933" s="4" t="s">
        <v>6030</v>
      </c>
      <c r="D933" s="5">
        <v>15</v>
      </c>
      <c r="E933" s="2" t="s">
        <v>69</v>
      </c>
      <c r="F933" s="2" t="s">
        <v>6077</v>
      </c>
    </row>
    <row r="934" spans="1:6" ht="11.25">
      <c r="A934" s="4" t="s">
        <v>70</v>
      </c>
      <c r="B934" s="4" t="s">
        <v>6029</v>
      </c>
      <c r="C934" s="4" t="s">
        <v>6035</v>
      </c>
      <c r="D934" s="5">
        <v>1</v>
      </c>
      <c r="E934" s="2" t="s">
        <v>71</v>
      </c>
      <c r="F934" s="2" t="s">
        <v>6077</v>
      </c>
    </row>
    <row r="935" spans="1:6" ht="11.25">
      <c r="A935" s="4" t="s">
        <v>72</v>
      </c>
      <c r="B935" s="4" t="s">
        <v>6112</v>
      </c>
      <c r="C935" s="4" t="s">
        <v>6030</v>
      </c>
      <c r="D935" s="5">
        <v>17</v>
      </c>
      <c r="E935" s="2" t="s">
        <v>73</v>
      </c>
      <c r="F935" s="2" t="s">
        <v>6077</v>
      </c>
    </row>
    <row r="936" spans="1:6" ht="11.25">
      <c r="A936" s="4" t="s">
        <v>74</v>
      </c>
      <c r="B936" s="4" t="s">
        <v>6112</v>
      </c>
      <c r="C936" s="4" t="s">
        <v>6030</v>
      </c>
      <c r="D936" s="5">
        <v>30</v>
      </c>
      <c r="E936" s="2" t="s">
        <v>75</v>
      </c>
      <c r="F936" s="2" t="s">
        <v>6077</v>
      </c>
    </row>
    <row r="937" spans="1:6" ht="11.25">
      <c r="A937" s="4" t="s">
        <v>76</v>
      </c>
      <c r="B937" s="4" t="s">
        <v>6029</v>
      </c>
      <c r="C937" s="4" t="s">
        <v>6030</v>
      </c>
      <c r="D937" s="5">
        <v>5</v>
      </c>
      <c r="E937" s="2" t="s">
        <v>77</v>
      </c>
      <c r="F937" s="2" t="s">
        <v>6077</v>
      </c>
    </row>
    <row r="938" spans="1:6" ht="11.25">
      <c r="A938" s="4" t="s">
        <v>78</v>
      </c>
      <c r="B938" s="4" t="s">
        <v>6029</v>
      </c>
      <c r="C938" s="4" t="s">
        <v>6030</v>
      </c>
      <c r="D938" s="5">
        <v>4</v>
      </c>
      <c r="E938" s="2" t="s">
        <v>79</v>
      </c>
      <c r="F938" s="2" t="s">
        <v>6077</v>
      </c>
    </row>
    <row r="939" spans="1:6" ht="11.25">
      <c r="A939" s="4" t="s">
        <v>80</v>
      </c>
      <c r="B939" s="4" t="s">
        <v>6029</v>
      </c>
      <c r="C939" s="4" t="s">
        <v>6030</v>
      </c>
      <c r="D939" s="5">
        <v>7</v>
      </c>
      <c r="E939" s="2" t="s">
        <v>81</v>
      </c>
      <c r="F939" s="2" t="s">
        <v>6077</v>
      </c>
    </row>
    <row r="940" spans="1:6" ht="11.25">
      <c r="A940" s="4" t="s">
        <v>82</v>
      </c>
      <c r="B940" s="4" t="s">
        <v>6112</v>
      </c>
      <c r="C940" s="4" t="s">
        <v>6030</v>
      </c>
      <c r="D940" s="5">
        <v>24</v>
      </c>
      <c r="E940" s="2" t="s">
        <v>83</v>
      </c>
      <c r="F940" s="2" t="s">
        <v>6077</v>
      </c>
    </row>
    <row r="941" spans="1:6" ht="11.25">
      <c r="A941" s="4" t="s">
        <v>84</v>
      </c>
      <c r="B941" s="4" t="s">
        <v>6029</v>
      </c>
      <c r="C941" s="4" t="s">
        <v>6030</v>
      </c>
      <c r="D941" s="5">
        <v>3</v>
      </c>
      <c r="E941" s="2" t="s">
        <v>85</v>
      </c>
      <c r="F941" s="2" t="s">
        <v>6077</v>
      </c>
    </row>
    <row r="942" spans="1:6" ht="11.25">
      <c r="A942" s="4" t="s">
        <v>86</v>
      </c>
      <c r="B942" s="4" t="s">
        <v>6029</v>
      </c>
      <c r="C942" s="4" t="s">
        <v>6035</v>
      </c>
      <c r="D942" s="5">
        <v>1</v>
      </c>
      <c r="E942" s="2" t="s">
        <v>87</v>
      </c>
      <c r="F942" s="2" t="s">
        <v>6077</v>
      </c>
    </row>
    <row r="943" spans="1:6" ht="11.25">
      <c r="A943" s="4" t="s">
        <v>88</v>
      </c>
      <c r="B943" s="4" t="s">
        <v>6029</v>
      </c>
      <c r="C943" s="4" t="s">
        <v>6035</v>
      </c>
      <c r="D943" s="5">
        <v>1</v>
      </c>
      <c r="E943" s="2" t="s">
        <v>89</v>
      </c>
      <c r="F943" s="2" t="s">
        <v>2101</v>
      </c>
    </row>
    <row r="944" spans="1:6" ht="11.25">
      <c r="A944" s="4" t="s">
        <v>90</v>
      </c>
      <c r="B944" s="4" t="s">
        <v>6029</v>
      </c>
      <c r="C944" s="4" t="s">
        <v>6035</v>
      </c>
      <c r="D944" s="5">
        <v>1</v>
      </c>
      <c r="E944" s="2" t="s">
        <v>91</v>
      </c>
      <c r="F944" s="2" t="s">
        <v>6077</v>
      </c>
    </row>
    <row r="945" spans="1:6" ht="11.25">
      <c r="A945" s="4" t="s">
        <v>6089</v>
      </c>
      <c r="B945" s="4" t="s">
        <v>6029</v>
      </c>
      <c r="C945" s="4" t="s">
        <v>6035</v>
      </c>
      <c r="D945" s="5">
        <v>8</v>
      </c>
      <c r="E945" s="2" t="s">
        <v>6090</v>
      </c>
      <c r="F945" s="2" t="s">
        <v>92</v>
      </c>
    </row>
    <row r="946" spans="1:6" ht="11.25">
      <c r="A946" s="4" t="s">
        <v>93</v>
      </c>
      <c r="B946" s="4" t="s">
        <v>6029</v>
      </c>
      <c r="C946" s="4" t="s">
        <v>6035</v>
      </c>
      <c r="D946" s="5">
        <v>4</v>
      </c>
      <c r="E946" s="2" t="s">
        <v>94</v>
      </c>
      <c r="F946" s="2" t="s">
        <v>95</v>
      </c>
    </row>
    <row r="947" spans="1:6" ht="11.25">
      <c r="A947" s="4" t="s">
        <v>96</v>
      </c>
      <c r="B947" s="4" t="s">
        <v>6029</v>
      </c>
      <c r="C947" s="4" t="s">
        <v>6035</v>
      </c>
      <c r="D947" s="5">
        <v>8</v>
      </c>
      <c r="E947" s="2" t="s">
        <v>97</v>
      </c>
      <c r="F947" s="2" t="s">
        <v>98</v>
      </c>
    </row>
    <row r="948" spans="1:6" ht="11.25">
      <c r="A948" s="4" t="s">
        <v>99</v>
      </c>
      <c r="B948" s="4" t="s">
        <v>6112</v>
      </c>
      <c r="C948" s="4" t="s">
        <v>6030</v>
      </c>
      <c r="D948" s="5">
        <v>17</v>
      </c>
      <c r="E948" s="2" t="s">
        <v>100</v>
      </c>
      <c r="F948" s="2" t="s">
        <v>3436</v>
      </c>
    </row>
    <row r="949" spans="1:6" ht="11.25">
      <c r="A949" s="4" t="s">
        <v>101</v>
      </c>
      <c r="B949" s="4" t="s">
        <v>6029</v>
      </c>
      <c r="C949" s="4" t="s">
        <v>6035</v>
      </c>
      <c r="D949" s="5">
        <v>4</v>
      </c>
      <c r="E949" s="2" t="s">
        <v>102</v>
      </c>
      <c r="F949" s="2" t="s">
        <v>3430</v>
      </c>
    </row>
    <row r="950" spans="1:6" ht="11.25">
      <c r="A950" s="4" t="s">
        <v>6091</v>
      </c>
      <c r="B950" s="4" t="s">
        <v>6029</v>
      </c>
      <c r="C950" s="4" t="s">
        <v>6035</v>
      </c>
      <c r="D950" s="5">
        <v>1</v>
      </c>
      <c r="E950" s="2" t="s">
        <v>6092</v>
      </c>
      <c r="F950" s="2" t="s">
        <v>103</v>
      </c>
    </row>
    <row r="951" spans="1:6" ht="11.25">
      <c r="A951" s="4" t="s">
        <v>6093</v>
      </c>
      <c r="B951" s="4" t="s">
        <v>6029</v>
      </c>
      <c r="C951" s="4" t="s">
        <v>6030</v>
      </c>
      <c r="D951" s="5">
        <v>1</v>
      </c>
      <c r="E951" s="2" t="s">
        <v>6094</v>
      </c>
      <c r="F951" s="2" t="s">
        <v>103</v>
      </c>
    </row>
    <row r="952" spans="1:6" ht="11.25">
      <c r="A952" s="4" t="s">
        <v>6095</v>
      </c>
      <c r="B952" s="4" t="s">
        <v>6029</v>
      </c>
      <c r="C952" s="4" t="s">
        <v>6035</v>
      </c>
      <c r="D952" s="5">
        <v>8</v>
      </c>
      <c r="E952" s="2" t="s">
        <v>104</v>
      </c>
      <c r="F952" s="2" t="s">
        <v>105</v>
      </c>
    </row>
    <row r="953" spans="1:6" ht="11.25">
      <c r="A953" s="4" t="s">
        <v>106</v>
      </c>
      <c r="B953" s="4" t="s">
        <v>6029</v>
      </c>
      <c r="C953" s="4" t="s">
        <v>6035</v>
      </c>
      <c r="D953" s="5">
        <v>8</v>
      </c>
      <c r="E953" s="2" t="s">
        <v>107</v>
      </c>
      <c r="F953" s="2" t="s">
        <v>2136</v>
      </c>
    </row>
    <row r="954" spans="1:6" ht="11.25">
      <c r="A954" s="4" t="s">
        <v>108</v>
      </c>
      <c r="B954" s="4" t="s">
        <v>6029</v>
      </c>
      <c r="C954" s="4" t="s">
        <v>6035</v>
      </c>
      <c r="D954" s="5">
        <v>1</v>
      </c>
      <c r="E954" s="2" t="s">
        <v>4561</v>
      </c>
      <c r="F954" s="2" t="s">
        <v>3446</v>
      </c>
    </row>
    <row r="955" spans="1:6" ht="11.25">
      <c r="A955" s="4" t="s">
        <v>6097</v>
      </c>
      <c r="B955" s="4" t="s">
        <v>6029</v>
      </c>
      <c r="C955" s="4" t="s">
        <v>6035</v>
      </c>
      <c r="D955" s="5">
        <v>4</v>
      </c>
      <c r="E955" s="2" t="s">
        <v>6098</v>
      </c>
      <c r="F955" s="2" t="s">
        <v>4562</v>
      </c>
    </row>
    <row r="956" spans="1:5" ht="11.25">
      <c r="A956" s="4" t="s">
        <v>4563</v>
      </c>
      <c r="B956" s="4" t="s">
        <v>6029</v>
      </c>
      <c r="C956" s="4" t="s">
        <v>6035</v>
      </c>
      <c r="D956" s="5">
        <v>4</v>
      </c>
      <c r="E956" s="2" t="s">
        <v>4564</v>
      </c>
    </row>
    <row r="957" spans="1:6" ht="11.25">
      <c r="A957" s="4" t="s">
        <v>6099</v>
      </c>
      <c r="B957" s="4" t="s">
        <v>6029</v>
      </c>
      <c r="C957" s="4" t="s">
        <v>6035</v>
      </c>
      <c r="D957" s="5">
        <v>1</v>
      </c>
      <c r="E957" s="2" t="s">
        <v>6100</v>
      </c>
      <c r="F957" s="2" t="s">
        <v>4565</v>
      </c>
    </row>
    <row r="958" spans="1:6" ht="11.25">
      <c r="A958" s="4" t="s">
        <v>4566</v>
      </c>
      <c r="B958" s="4" t="s">
        <v>6029</v>
      </c>
      <c r="C958" s="4" t="s">
        <v>6035</v>
      </c>
      <c r="D958" s="5">
        <v>4</v>
      </c>
      <c r="E958" s="2" t="s">
        <v>4567</v>
      </c>
      <c r="F958" s="2" t="s">
        <v>6077</v>
      </c>
    </row>
    <row r="959" spans="1:6" ht="11.25">
      <c r="A959" s="4" t="s">
        <v>4568</v>
      </c>
      <c r="B959" s="4" t="s">
        <v>6029</v>
      </c>
      <c r="C959" s="4" t="s">
        <v>6035</v>
      </c>
      <c r="D959" s="5">
        <v>4</v>
      </c>
      <c r="E959" s="2" t="s">
        <v>4569</v>
      </c>
      <c r="F959" s="2" t="s">
        <v>6077</v>
      </c>
    </row>
    <row r="960" spans="1:6" ht="11.25">
      <c r="A960" s="4" t="s">
        <v>4570</v>
      </c>
      <c r="B960" s="4" t="s">
        <v>6029</v>
      </c>
      <c r="C960" s="4" t="s">
        <v>6035</v>
      </c>
      <c r="D960" s="5">
        <v>1</v>
      </c>
      <c r="E960" s="2" t="s">
        <v>4571</v>
      </c>
      <c r="F960" s="2" t="s">
        <v>6077</v>
      </c>
    </row>
    <row r="961" spans="1:6" ht="11.25">
      <c r="A961" s="4" t="s">
        <v>4572</v>
      </c>
      <c r="B961" s="4" t="s">
        <v>6029</v>
      </c>
      <c r="C961" s="4" t="s">
        <v>6030</v>
      </c>
      <c r="D961" s="5">
        <v>1</v>
      </c>
      <c r="E961" s="2" t="s">
        <v>4573</v>
      </c>
      <c r="F961" s="2" t="s">
        <v>6077</v>
      </c>
    </row>
    <row r="962" spans="1:6" ht="11.25">
      <c r="A962" s="4" t="s">
        <v>6101</v>
      </c>
      <c r="B962" s="4" t="s">
        <v>6029</v>
      </c>
      <c r="C962" s="4" t="s">
        <v>6035</v>
      </c>
      <c r="D962" s="5">
        <v>8</v>
      </c>
      <c r="E962" s="2" t="s">
        <v>6102</v>
      </c>
      <c r="F962" s="2" t="s">
        <v>103</v>
      </c>
    </row>
    <row r="963" spans="1:6" ht="11.25">
      <c r="A963" s="4" t="s">
        <v>6103</v>
      </c>
      <c r="B963" s="4" t="s">
        <v>6029</v>
      </c>
      <c r="C963" s="4" t="s">
        <v>6035</v>
      </c>
      <c r="D963" s="5">
        <v>8</v>
      </c>
      <c r="E963" s="2" t="s">
        <v>4574</v>
      </c>
      <c r="F963" s="2" t="s">
        <v>2131</v>
      </c>
    </row>
    <row r="964" spans="1:6" ht="11.25">
      <c r="A964" s="4" t="s">
        <v>6105</v>
      </c>
      <c r="B964" s="4" t="s">
        <v>6029</v>
      </c>
      <c r="C964" s="4" t="s">
        <v>6035</v>
      </c>
      <c r="D964" s="5">
        <v>2</v>
      </c>
      <c r="E964" s="2" t="s">
        <v>4575</v>
      </c>
      <c r="F964" s="2" t="s">
        <v>2131</v>
      </c>
    </row>
    <row r="965" spans="1:6" ht="11.25">
      <c r="A965" s="4" t="s">
        <v>4576</v>
      </c>
      <c r="B965" s="4" t="s">
        <v>6029</v>
      </c>
      <c r="C965" s="4" t="s">
        <v>6035</v>
      </c>
      <c r="D965" s="5">
        <v>1</v>
      </c>
      <c r="E965" s="2" t="s">
        <v>4577</v>
      </c>
      <c r="F965" s="2" t="s">
        <v>6077</v>
      </c>
    </row>
    <row r="966" spans="1:5" ht="11.25">
      <c r="A966" s="4" t="s">
        <v>4578</v>
      </c>
      <c r="B966" s="4" t="s">
        <v>6029</v>
      </c>
      <c r="C966" s="4" t="s">
        <v>6035</v>
      </c>
      <c r="D966" s="5">
        <v>1</v>
      </c>
      <c r="E966" s="2" t="s">
        <v>4579</v>
      </c>
    </row>
    <row r="967" spans="1:5" ht="11.25">
      <c r="A967" s="4" t="s">
        <v>4580</v>
      </c>
      <c r="B967" s="4" t="s">
        <v>6029</v>
      </c>
      <c r="C967" s="4" t="s">
        <v>6035</v>
      </c>
      <c r="D967" s="5">
        <v>1</v>
      </c>
      <c r="E967" s="2" t="s">
        <v>4581</v>
      </c>
    </row>
    <row r="968" spans="1:6" ht="11.25">
      <c r="A968" s="4" t="s">
        <v>6028</v>
      </c>
      <c r="B968" s="4" t="s">
        <v>6029</v>
      </c>
      <c r="C968" s="4" t="s">
        <v>6030</v>
      </c>
      <c r="D968" s="5">
        <v>8</v>
      </c>
      <c r="E968" s="2" t="s">
        <v>6031</v>
      </c>
      <c r="F968" s="2" t="s">
        <v>4582</v>
      </c>
    </row>
    <row r="969" spans="1:5" ht="11.25">
      <c r="A969" s="4" t="s">
        <v>4583</v>
      </c>
      <c r="B969" s="4" t="s">
        <v>6029</v>
      </c>
      <c r="C969" s="4" t="s">
        <v>6035</v>
      </c>
      <c r="D969" s="5">
        <v>2</v>
      </c>
      <c r="E969" s="2" t="s">
        <v>4584</v>
      </c>
    </row>
    <row r="970" spans="1:6" ht="11.25">
      <c r="A970" s="4" t="s">
        <v>4585</v>
      </c>
      <c r="B970" s="4" t="s">
        <v>6029</v>
      </c>
      <c r="C970" s="4" t="s">
        <v>6035</v>
      </c>
      <c r="D970" s="5">
        <v>1</v>
      </c>
      <c r="E970" s="2" t="s">
        <v>4586</v>
      </c>
      <c r="F970" s="2" t="s">
        <v>3449</v>
      </c>
    </row>
    <row r="971" spans="1:6" ht="11.25">
      <c r="A971" s="4" t="s">
        <v>4587</v>
      </c>
      <c r="B971" s="4" t="s">
        <v>6029</v>
      </c>
      <c r="C971" s="4" t="s">
        <v>6035</v>
      </c>
      <c r="D971" s="5">
        <v>1</v>
      </c>
      <c r="E971" s="2" t="s">
        <v>4588</v>
      </c>
      <c r="F971" s="2" t="s">
        <v>935</v>
      </c>
    </row>
    <row r="972" spans="1:6" ht="11.25">
      <c r="A972" s="4" t="s">
        <v>4589</v>
      </c>
      <c r="B972" s="4" t="s">
        <v>6029</v>
      </c>
      <c r="C972" s="4" t="s">
        <v>6035</v>
      </c>
      <c r="D972" s="5">
        <v>1</v>
      </c>
      <c r="E972" s="2" t="s">
        <v>4590</v>
      </c>
      <c r="F972" s="2" t="s">
        <v>6077</v>
      </c>
    </row>
    <row r="973" spans="1:6" ht="11.25">
      <c r="A973" s="4" t="s">
        <v>4591</v>
      </c>
      <c r="B973" s="4" t="s">
        <v>6029</v>
      </c>
      <c r="C973" s="4" t="s">
        <v>6035</v>
      </c>
      <c r="D973" s="5">
        <v>8</v>
      </c>
      <c r="E973" s="2" t="s">
        <v>4592</v>
      </c>
      <c r="F973" s="2" t="s">
        <v>6077</v>
      </c>
    </row>
    <row r="974" spans="1:6" ht="11.25">
      <c r="A974" s="4" t="s">
        <v>4593</v>
      </c>
      <c r="B974" s="4" t="s">
        <v>6029</v>
      </c>
      <c r="C974" s="4" t="s">
        <v>6035</v>
      </c>
      <c r="D974" s="5">
        <v>8</v>
      </c>
      <c r="E974" s="2" t="s">
        <v>4594</v>
      </c>
      <c r="F974" s="2" t="s">
        <v>6077</v>
      </c>
    </row>
    <row r="975" spans="1:6" ht="11.25">
      <c r="A975" s="4" t="s">
        <v>4595</v>
      </c>
      <c r="B975" s="4" t="s">
        <v>6029</v>
      </c>
      <c r="C975" s="4" t="s">
        <v>6035</v>
      </c>
      <c r="D975" s="5">
        <v>8</v>
      </c>
      <c r="E975" s="2" t="s">
        <v>4596</v>
      </c>
      <c r="F975" s="2" t="s">
        <v>6077</v>
      </c>
    </row>
    <row r="976" spans="1:6" ht="11.25">
      <c r="A976" s="4" t="s">
        <v>4597</v>
      </c>
      <c r="B976" s="4" t="s">
        <v>6029</v>
      </c>
      <c r="C976" s="4" t="s">
        <v>6035</v>
      </c>
      <c r="D976" s="5">
        <v>8</v>
      </c>
      <c r="E976" s="2" t="s">
        <v>4598</v>
      </c>
      <c r="F976" s="2" t="s">
        <v>3440</v>
      </c>
    </row>
    <row r="977" spans="1:6" ht="11.25">
      <c r="A977" s="4" t="s">
        <v>4599</v>
      </c>
      <c r="B977" s="4" t="s">
        <v>6112</v>
      </c>
      <c r="C977" s="4" t="s">
        <v>6030</v>
      </c>
      <c r="D977" s="5">
        <v>35</v>
      </c>
      <c r="E977" s="2" t="s">
        <v>4600</v>
      </c>
      <c r="F977" s="2" t="s">
        <v>2186</v>
      </c>
    </row>
    <row r="978" spans="1:6" ht="11.25">
      <c r="A978" s="4" t="s">
        <v>4601</v>
      </c>
      <c r="B978" s="4" t="s">
        <v>6112</v>
      </c>
      <c r="C978" s="4" t="s">
        <v>6030</v>
      </c>
      <c r="D978" s="5">
        <v>15</v>
      </c>
      <c r="E978" s="2" t="s">
        <v>4602</v>
      </c>
      <c r="F978" s="2" t="s">
        <v>2186</v>
      </c>
    </row>
    <row r="979" spans="1:6" ht="11.25">
      <c r="A979" s="4" t="s">
        <v>4603</v>
      </c>
      <c r="B979" s="4" t="s">
        <v>6029</v>
      </c>
      <c r="C979" s="4" t="s">
        <v>6035</v>
      </c>
      <c r="D979" s="5">
        <v>1</v>
      </c>
      <c r="E979" s="2" t="s">
        <v>4604</v>
      </c>
      <c r="F979" s="2" t="s">
        <v>2186</v>
      </c>
    </row>
    <row r="980" spans="1:6" ht="11.25">
      <c r="A980" s="4" t="s">
        <v>4605</v>
      </c>
      <c r="B980" s="4" t="s">
        <v>6112</v>
      </c>
      <c r="C980" s="4" t="s">
        <v>6030</v>
      </c>
      <c r="D980" s="5">
        <v>17</v>
      </c>
      <c r="E980" s="2" t="s">
        <v>4606</v>
      </c>
      <c r="F980" s="2" t="s">
        <v>2186</v>
      </c>
    </row>
    <row r="981" spans="1:6" ht="11.25">
      <c r="A981" s="4" t="s">
        <v>4607</v>
      </c>
      <c r="B981" s="4" t="s">
        <v>6112</v>
      </c>
      <c r="C981" s="4" t="s">
        <v>6030</v>
      </c>
      <c r="D981" s="5">
        <v>30</v>
      </c>
      <c r="E981" s="2" t="s">
        <v>4608</v>
      </c>
      <c r="F981" s="2" t="s">
        <v>922</v>
      </c>
    </row>
    <row r="982" spans="1:6" ht="11.25">
      <c r="A982" s="4" t="s">
        <v>4609</v>
      </c>
      <c r="B982" s="4" t="s">
        <v>6029</v>
      </c>
      <c r="C982" s="4" t="s">
        <v>6030</v>
      </c>
      <c r="D982" s="5">
        <v>5</v>
      </c>
      <c r="E982" s="2" t="s">
        <v>4610</v>
      </c>
      <c r="F982" s="2" t="s">
        <v>922</v>
      </c>
    </row>
    <row r="983" spans="1:6" ht="11.25">
      <c r="A983" s="4" t="s">
        <v>4611</v>
      </c>
      <c r="B983" s="4" t="s">
        <v>6029</v>
      </c>
      <c r="C983" s="4" t="s">
        <v>6030</v>
      </c>
      <c r="D983" s="5">
        <v>4</v>
      </c>
      <c r="E983" s="2" t="s">
        <v>4612</v>
      </c>
      <c r="F983" s="2" t="s">
        <v>922</v>
      </c>
    </row>
    <row r="984" spans="1:6" ht="11.25">
      <c r="A984" s="4" t="s">
        <v>4613</v>
      </c>
      <c r="B984" s="4" t="s">
        <v>6029</v>
      </c>
      <c r="C984" s="4" t="s">
        <v>6030</v>
      </c>
      <c r="D984" s="5">
        <v>7</v>
      </c>
      <c r="E984" s="2" t="s">
        <v>4614</v>
      </c>
      <c r="F984" s="2" t="s">
        <v>922</v>
      </c>
    </row>
    <row r="985" spans="1:6" ht="11.25">
      <c r="A985" s="4" t="s">
        <v>4615</v>
      </c>
      <c r="B985" s="4" t="s">
        <v>6112</v>
      </c>
      <c r="C985" s="4" t="s">
        <v>6030</v>
      </c>
      <c r="D985" s="5">
        <v>24</v>
      </c>
      <c r="E985" s="2" t="s">
        <v>4616</v>
      </c>
      <c r="F985" s="2" t="s">
        <v>922</v>
      </c>
    </row>
    <row r="986" spans="1:6" ht="11.25">
      <c r="A986" s="4" t="s">
        <v>4617</v>
      </c>
      <c r="B986" s="4" t="s">
        <v>6029</v>
      </c>
      <c r="C986" s="4" t="s">
        <v>6030</v>
      </c>
      <c r="D986" s="5">
        <v>3</v>
      </c>
      <c r="E986" s="2" t="s">
        <v>4618</v>
      </c>
      <c r="F986" s="2" t="s">
        <v>6077</v>
      </c>
    </row>
    <row r="987" spans="1:6" ht="11.25">
      <c r="A987" s="4" t="s">
        <v>4619</v>
      </c>
      <c r="B987" s="4" t="s">
        <v>6029</v>
      </c>
      <c r="C987" s="4" t="s">
        <v>6035</v>
      </c>
      <c r="D987" s="5">
        <v>9</v>
      </c>
      <c r="E987" s="2" t="s">
        <v>4620</v>
      </c>
      <c r="F987" s="2" t="s">
        <v>922</v>
      </c>
    </row>
    <row r="988" spans="1:6" ht="11.25">
      <c r="A988" s="4" t="s">
        <v>4621</v>
      </c>
      <c r="B988" s="4" t="s">
        <v>6029</v>
      </c>
      <c r="C988" s="4" t="s">
        <v>6035</v>
      </c>
      <c r="D988" s="5">
        <v>1</v>
      </c>
      <c r="E988" s="2" t="s">
        <v>4622</v>
      </c>
      <c r="F988" s="2" t="s">
        <v>6077</v>
      </c>
    </row>
    <row r="989" spans="1:6" ht="11.25">
      <c r="A989" s="4" t="s">
        <v>4623</v>
      </c>
      <c r="B989" s="4" t="s">
        <v>6029</v>
      </c>
      <c r="C989" s="4" t="s">
        <v>6035</v>
      </c>
      <c r="D989" s="5">
        <v>12</v>
      </c>
      <c r="E989" s="2" t="s">
        <v>4624</v>
      </c>
      <c r="F989" s="2" t="s">
        <v>4625</v>
      </c>
    </row>
    <row r="990" spans="1:6" ht="11.25">
      <c r="A990" s="4" t="s">
        <v>4626</v>
      </c>
      <c r="B990" s="4" t="s">
        <v>6029</v>
      </c>
      <c r="C990" s="4" t="s">
        <v>6035</v>
      </c>
      <c r="D990" s="5">
        <v>5</v>
      </c>
      <c r="E990" s="2" t="s">
        <v>4627</v>
      </c>
      <c r="F990" s="2" t="s">
        <v>931</v>
      </c>
    </row>
    <row r="991" spans="1:6" ht="11.25">
      <c r="A991" s="4" t="s">
        <v>4628</v>
      </c>
      <c r="B991" s="4" t="s">
        <v>6029</v>
      </c>
      <c r="C991" s="4" t="s">
        <v>6030</v>
      </c>
      <c r="D991" s="5">
        <v>3</v>
      </c>
      <c r="E991" s="2" t="s">
        <v>4629</v>
      </c>
      <c r="F991" s="2" t="s">
        <v>2105</v>
      </c>
    </row>
    <row r="992" spans="1:6" ht="11.25">
      <c r="A992" s="4" t="s">
        <v>4630</v>
      </c>
      <c r="B992" s="4" t="s">
        <v>6029</v>
      </c>
      <c r="C992" s="4" t="s">
        <v>6030</v>
      </c>
      <c r="D992" s="5">
        <v>8</v>
      </c>
      <c r="E992" s="2" t="s">
        <v>4631</v>
      </c>
      <c r="F992" s="2" t="s">
        <v>922</v>
      </c>
    </row>
    <row r="993" spans="1:6" ht="11.25">
      <c r="A993" s="4" t="s">
        <v>4632</v>
      </c>
      <c r="B993" s="4" t="s">
        <v>6029</v>
      </c>
      <c r="C993" s="4" t="s">
        <v>6030</v>
      </c>
      <c r="D993" s="5">
        <v>10</v>
      </c>
      <c r="E993" s="2" t="s">
        <v>4633</v>
      </c>
      <c r="F993" s="2" t="s">
        <v>922</v>
      </c>
    </row>
    <row r="994" spans="1:6" ht="11.25">
      <c r="A994" s="4" t="s">
        <v>6107</v>
      </c>
      <c r="B994" s="4" t="s">
        <v>6029</v>
      </c>
      <c r="C994" s="4" t="s">
        <v>6035</v>
      </c>
      <c r="D994" s="5">
        <v>1</v>
      </c>
      <c r="E994" s="2" t="s">
        <v>6108</v>
      </c>
      <c r="F994" s="2" t="s">
        <v>4634</v>
      </c>
    </row>
    <row r="995" spans="1:6" ht="11.25">
      <c r="A995" s="4" t="s">
        <v>6109</v>
      </c>
      <c r="B995" s="4" t="s">
        <v>6029</v>
      </c>
      <c r="C995" s="4" t="s">
        <v>6030</v>
      </c>
      <c r="D995" s="5">
        <v>1</v>
      </c>
      <c r="E995" s="2" t="s">
        <v>6110</v>
      </c>
      <c r="F995" s="2" t="s">
        <v>4635</v>
      </c>
    </row>
    <row r="996" spans="1:6" ht="11.25">
      <c r="A996" s="4" t="s">
        <v>4636</v>
      </c>
      <c r="B996" s="4" t="s">
        <v>6112</v>
      </c>
      <c r="C996" s="4" t="s">
        <v>6030</v>
      </c>
      <c r="D996" s="5">
        <v>5</v>
      </c>
      <c r="E996" s="2" t="s">
        <v>4637</v>
      </c>
      <c r="F996" s="2" t="s">
        <v>3449</v>
      </c>
    </row>
    <row r="997" spans="1:6" ht="11.25">
      <c r="A997" s="4" t="s">
        <v>4638</v>
      </c>
      <c r="B997" s="4" t="s">
        <v>6112</v>
      </c>
      <c r="C997" s="4" t="s">
        <v>6030</v>
      </c>
      <c r="D997" s="5">
        <v>5</v>
      </c>
      <c r="E997" s="2" t="s">
        <v>4639</v>
      </c>
      <c r="F997" s="2" t="s">
        <v>6077</v>
      </c>
    </row>
    <row r="998" spans="1:6" ht="11.25">
      <c r="A998" s="4" t="s">
        <v>6111</v>
      </c>
      <c r="B998" s="4" t="s">
        <v>6112</v>
      </c>
      <c r="C998" s="4" t="s">
        <v>6030</v>
      </c>
      <c r="D998" s="5">
        <v>17</v>
      </c>
      <c r="E998" s="2" t="s">
        <v>6113</v>
      </c>
      <c r="F998" s="2" t="s">
        <v>4640</v>
      </c>
    </row>
    <row r="999" spans="1:6" ht="11.25">
      <c r="A999" s="4" t="s">
        <v>6114</v>
      </c>
      <c r="B999" s="4" t="s">
        <v>6112</v>
      </c>
      <c r="C999" s="4" t="s">
        <v>6030</v>
      </c>
      <c r="D999" s="5">
        <v>17</v>
      </c>
      <c r="E999" s="2" t="s">
        <v>6115</v>
      </c>
      <c r="F999" s="2" t="s">
        <v>4641</v>
      </c>
    </row>
    <row r="1000" spans="1:6" ht="11.25">
      <c r="A1000" s="4" t="s">
        <v>4642</v>
      </c>
      <c r="B1000" s="4" t="s">
        <v>6112</v>
      </c>
      <c r="C1000" s="4" t="s">
        <v>6030</v>
      </c>
      <c r="D1000" s="5">
        <v>17</v>
      </c>
      <c r="E1000" s="2" t="s">
        <v>4643</v>
      </c>
      <c r="F1000" s="2" t="s">
        <v>4644</v>
      </c>
    </row>
    <row r="1001" spans="1:6" ht="11.25">
      <c r="A1001" s="4" t="s">
        <v>4645</v>
      </c>
      <c r="B1001" s="4" t="s">
        <v>6029</v>
      </c>
      <c r="C1001" s="4" t="s">
        <v>6030</v>
      </c>
      <c r="D1001" s="5">
        <v>3</v>
      </c>
      <c r="E1001" s="2" t="s">
        <v>4646</v>
      </c>
      <c r="F1001" s="2" t="s">
        <v>942</v>
      </c>
    </row>
    <row r="1002" spans="1:5" ht="11.25">
      <c r="A1002" s="4" t="s">
        <v>4647</v>
      </c>
      <c r="B1002" s="4" t="s">
        <v>6029</v>
      </c>
      <c r="C1002" s="4" t="s">
        <v>6030</v>
      </c>
      <c r="D1002" s="5">
        <v>20</v>
      </c>
      <c r="E1002" s="2" t="s">
        <v>4648</v>
      </c>
    </row>
    <row r="1003" spans="1:5" ht="11.25">
      <c r="A1003" s="4" t="s">
        <v>4649</v>
      </c>
      <c r="B1003" s="4" t="s">
        <v>6029</v>
      </c>
      <c r="C1003" s="4" t="s">
        <v>6030</v>
      </c>
      <c r="D1003" s="5">
        <v>3</v>
      </c>
      <c r="E1003" s="2" t="s">
        <v>4650</v>
      </c>
    </row>
    <row r="1004" spans="1:5" ht="11.25">
      <c r="A1004" s="4" t="s">
        <v>4651</v>
      </c>
      <c r="B1004" s="4" t="s">
        <v>6029</v>
      </c>
      <c r="C1004" s="4" t="s">
        <v>6030</v>
      </c>
      <c r="D1004" s="5">
        <v>3</v>
      </c>
      <c r="E1004" s="2" t="s">
        <v>4652</v>
      </c>
    </row>
    <row r="1005" spans="1:5" ht="11.25">
      <c r="A1005" s="4" t="s">
        <v>4653</v>
      </c>
      <c r="B1005" s="4" t="s">
        <v>6029</v>
      </c>
      <c r="C1005" s="4" t="s">
        <v>6030</v>
      </c>
      <c r="D1005" s="5">
        <v>3</v>
      </c>
      <c r="E1005" s="2" t="s">
        <v>4654</v>
      </c>
    </row>
    <row r="1006" spans="1:5" ht="11.25">
      <c r="A1006" s="4" t="s">
        <v>4655</v>
      </c>
      <c r="B1006" s="4" t="s">
        <v>6029</v>
      </c>
      <c r="C1006" s="4" t="s">
        <v>6030</v>
      </c>
      <c r="D1006" s="5">
        <v>3</v>
      </c>
      <c r="E1006" s="2" t="s">
        <v>4656</v>
      </c>
    </row>
    <row r="1007" spans="1:5" ht="11.25">
      <c r="A1007" s="4" t="s">
        <v>4657</v>
      </c>
      <c r="B1007" s="4" t="s">
        <v>6029</v>
      </c>
      <c r="C1007" s="4" t="s">
        <v>6030</v>
      </c>
      <c r="D1007" s="5">
        <v>3</v>
      </c>
      <c r="E1007" s="2" t="s">
        <v>4658</v>
      </c>
    </row>
    <row r="1008" spans="1:5" ht="11.25">
      <c r="A1008" s="4" t="s">
        <v>4659</v>
      </c>
      <c r="B1008" s="4" t="s">
        <v>6029</v>
      </c>
      <c r="C1008" s="4" t="s">
        <v>6030</v>
      </c>
      <c r="D1008" s="5">
        <v>3</v>
      </c>
      <c r="E1008" s="2" t="s">
        <v>4660</v>
      </c>
    </row>
    <row r="1009" spans="1:5" ht="11.25">
      <c r="A1009" s="4" t="s">
        <v>4661</v>
      </c>
      <c r="B1009" s="4" t="s">
        <v>6029</v>
      </c>
      <c r="C1009" s="4" t="s">
        <v>6030</v>
      </c>
      <c r="D1009" s="5">
        <v>3</v>
      </c>
      <c r="E1009" s="2" t="s">
        <v>4662</v>
      </c>
    </row>
    <row r="1010" spans="1:5" ht="11.25">
      <c r="A1010" s="4" t="s">
        <v>4663</v>
      </c>
      <c r="B1010" s="4" t="s">
        <v>6029</v>
      </c>
      <c r="C1010" s="4" t="s">
        <v>6030</v>
      </c>
      <c r="D1010" s="5">
        <v>3</v>
      </c>
      <c r="E1010" s="2" t="s">
        <v>4664</v>
      </c>
    </row>
    <row r="1011" spans="1:5" ht="11.25">
      <c r="A1011" s="4" t="s">
        <v>4665</v>
      </c>
      <c r="B1011" s="4" t="s">
        <v>6029</v>
      </c>
      <c r="C1011" s="4" t="s">
        <v>6030</v>
      </c>
      <c r="D1011" s="5">
        <v>3</v>
      </c>
      <c r="E1011" s="2" t="s">
        <v>4666</v>
      </c>
    </row>
    <row r="1012" spans="1:5" ht="11.25">
      <c r="A1012" s="4" t="s">
        <v>4667</v>
      </c>
      <c r="B1012" s="4" t="s">
        <v>6029</v>
      </c>
      <c r="C1012" s="4" t="s">
        <v>6030</v>
      </c>
      <c r="D1012" s="5">
        <v>3</v>
      </c>
      <c r="E1012" s="2" t="s">
        <v>4668</v>
      </c>
    </row>
    <row r="1013" spans="1:6" ht="11.25">
      <c r="A1013" s="4" t="s">
        <v>4669</v>
      </c>
      <c r="B1013" s="4" t="s">
        <v>6029</v>
      </c>
      <c r="C1013" s="4" t="s">
        <v>6035</v>
      </c>
      <c r="D1013" s="5">
        <v>1</v>
      </c>
      <c r="E1013" s="2" t="s">
        <v>4670</v>
      </c>
      <c r="F1013" s="2" t="s">
        <v>942</v>
      </c>
    </row>
    <row r="1014" spans="1:6" ht="11.25">
      <c r="A1014" s="4" t="s">
        <v>4671</v>
      </c>
      <c r="B1014" s="4" t="s">
        <v>6029</v>
      </c>
      <c r="C1014" s="4" t="s">
        <v>6030</v>
      </c>
      <c r="D1014" s="5">
        <v>3</v>
      </c>
      <c r="E1014" s="2" t="s">
        <v>4672</v>
      </c>
      <c r="F1014" s="2" t="s">
        <v>942</v>
      </c>
    </row>
    <row r="1015" spans="1:6" ht="11.25">
      <c r="A1015" s="4" t="s">
        <v>4673</v>
      </c>
      <c r="B1015" s="4" t="s">
        <v>6029</v>
      </c>
      <c r="C1015" s="4" t="s">
        <v>6035</v>
      </c>
      <c r="D1015" s="5">
        <v>9</v>
      </c>
      <c r="E1015" s="2" t="s">
        <v>4674</v>
      </c>
      <c r="F1015" s="2" t="s">
        <v>942</v>
      </c>
    </row>
    <row r="1016" spans="1:5" ht="11.25">
      <c r="A1016" s="4" t="s">
        <v>4675</v>
      </c>
      <c r="B1016" s="4" t="s">
        <v>6029</v>
      </c>
      <c r="C1016" s="4" t="s">
        <v>6030</v>
      </c>
      <c r="D1016" s="5">
        <v>17</v>
      </c>
      <c r="E1016" s="2" t="s">
        <v>4676</v>
      </c>
    </row>
    <row r="1017" spans="1:6" ht="11.25">
      <c r="A1017" s="4" t="s">
        <v>4677</v>
      </c>
      <c r="B1017" s="4" t="s">
        <v>6029</v>
      </c>
      <c r="C1017" s="4" t="s">
        <v>6035</v>
      </c>
      <c r="D1017" s="5">
        <v>1</v>
      </c>
      <c r="E1017" s="2" t="s">
        <v>4678</v>
      </c>
      <c r="F1017" s="2" t="s">
        <v>942</v>
      </c>
    </row>
    <row r="1018" spans="1:6" ht="11.25">
      <c r="A1018" s="4" t="s">
        <v>4679</v>
      </c>
      <c r="B1018" s="4" t="s">
        <v>6029</v>
      </c>
      <c r="C1018" s="4" t="s">
        <v>6030</v>
      </c>
      <c r="D1018" s="5">
        <v>3</v>
      </c>
      <c r="E1018" s="2" t="s">
        <v>4680</v>
      </c>
      <c r="F1018" s="2" t="s">
        <v>942</v>
      </c>
    </row>
    <row r="1019" spans="1:6" ht="11.25">
      <c r="A1019" s="4" t="s">
        <v>4681</v>
      </c>
      <c r="B1019" s="4" t="s">
        <v>6029</v>
      </c>
      <c r="C1019" s="4" t="s">
        <v>6035</v>
      </c>
      <c r="D1019" s="5">
        <v>9</v>
      </c>
      <c r="E1019" s="2" t="s">
        <v>4682</v>
      </c>
      <c r="F1019" s="2" t="s">
        <v>942</v>
      </c>
    </row>
    <row r="1020" spans="1:5" ht="11.25">
      <c r="A1020" s="4" t="s">
        <v>4683</v>
      </c>
      <c r="B1020" s="4" t="s">
        <v>6029</v>
      </c>
      <c r="C1020" s="4" t="s">
        <v>6030</v>
      </c>
      <c r="D1020" s="5">
        <v>17</v>
      </c>
      <c r="E1020" s="2" t="s">
        <v>4684</v>
      </c>
    </row>
    <row r="1021" spans="1:6" ht="11.25">
      <c r="A1021" s="4" t="s">
        <v>4685</v>
      </c>
      <c r="B1021" s="4" t="s">
        <v>6029</v>
      </c>
      <c r="C1021" s="4" t="s">
        <v>6035</v>
      </c>
      <c r="D1021" s="5">
        <v>1</v>
      </c>
      <c r="E1021" s="2" t="s">
        <v>4686</v>
      </c>
      <c r="F1021" s="2" t="s">
        <v>942</v>
      </c>
    </row>
    <row r="1022" spans="1:6" ht="11.25">
      <c r="A1022" s="4" t="s">
        <v>4687</v>
      </c>
      <c r="B1022" s="4" t="s">
        <v>6029</v>
      </c>
      <c r="C1022" s="4" t="s">
        <v>6030</v>
      </c>
      <c r="D1022" s="5">
        <v>3</v>
      </c>
      <c r="E1022" s="2" t="s">
        <v>4688</v>
      </c>
      <c r="F1022" s="2" t="s">
        <v>942</v>
      </c>
    </row>
    <row r="1023" spans="1:6" ht="11.25">
      <c r="A1023" s="4" t="s">
        <v>4689</v>
      </c>
      <c r="B1023" s="4" t="s">
        <v>6029</v>
      </c>
      <c r="C1023" s="4" t="s">
        <v>6035</v>
      </c>
      <c r="D1023" s="5">
        <v>9</v>
      </c>
      <c r="E1023" s="2" t="s">
        <v>4690</v>
      </c>
      <c r="F1023" s="2" t="s">
        <v>942</v>
      </c>
    </row>
    <row r="1024" spans="1:5" ht="11.25">
      <c r="A1024" s="4" t="s">
        <v>4691</v>
      </c>
      <c r="B1024" s="4" t="s">
        <v>6029</v>
      </c>
      <c r="C1024" s="4" t="s">
        <v>6030</v>
      </c>
      <c r="D1024" s="5">
        <v>17</v>
      </c>
      <c r="E1024" s="2" t="s">
        <v>4692</v>
      </c>
    </row>
    <row r="1025" spans="1:6" ht="11.25">
      <c r="A1025" s="4" t="s">
        <v>4693</v>
      </c>
      <c r="B1025" s="4" t="s">
        <v>6029</v>
      </c>
      <c r="C1025" s="4" t="s">
        <v>6035</v>
      </c>
      <c r="D1025" s="5">
        <v>1</v>
      </c>
      <c r="E1025" s="2" t="s">
        <v>4694</v>
      </c>
      <c r="F1025" s="2" t="s">
        <v>942</v>
      </c>
    </row>
    <row r="1026" spans="1:6" ht="11.25">
      <c r="A1026" s="4" t="s">
        <v>4695</v>
      </c>
      <c r="B1026" s="4" t="s">
        <v>6029</v>
      </c>
      <c r="C1026" s="4" t="s">
        <v>6030</v>
      </c>
      <c r="D1026" s="5">
        <v>3</v>
      </c>
      <c r="E1026" s="2" t="s">
        <v>4696</v>
      </c>
      <c r="F1026" s="2" t="s">
        <v>942</v>
      </c>
    </row>
    <row r="1027" spans="1:6" ht="11.25">
      <c r="A1027" s="4" t="s">
        <v>4697</v>
      </c>
      <c r="B1027" s="4" t="s">
        <v>6029</v>
      </c>
      <c r="C1027" s="4" t="s">
        <v>6035</v>
      </c>
      <c r="D1027" s="5">
        <v>9</v>
      </c>
      <c r="E1027" s="2" t="s">
        <v>4698</v>
      </c>
      <c r="F1027" s="2" t="s">
        <v>942</v>
      </c>
    </row>
    <row r="1028" spans="1:5" ht="11.25">
      <c r="A1028" s="4" t="s">
        <v>4699</v>
      </c>
      <c r="B1028" s="4" t="s">
        <v>6029</v>
      </c>
      <c r="C1028" s="4" t="s">
        <v>6030</v>
      </c>
      <c r="D1028" s="5">
        <v>17</v>
      </c>
      <c r="E1028" s="2" t="s">
        <v>4700</v>
      </c>
    </row>
    <row r="1029" spans="1:6" ht="11.25">
      <c r="A1029" s="4" t="s">
        <v>4701</v>
      </c>
      <c r="B1029" s="4" t="s">
        <v>6029</v>
      </c>
      <c r="C1029" s="4" t="s">
        <v>6035</v>
      </c>
      <c r="D1029" s="5">
        <v>1</v>
      </c>
      <c r="E1029" s="2" t="s">
        <v>4702</v>
      </c>
      <c r="F1029" s="2" t="s">
        <v>942</v>
      </c>
    </row>
    <row r="1030" spans="1:6" ht="11.25">
      <c r="A1030" s="4" t="s">
        <v>4703</v>
      </c>
      <c r="B1030" s="4" t="s">
        <v>6029</v>
      </c>
      <c r="C1030" s="4" t="s">
        <v>6030</v>
      </c>
      <c r="D1030" s="5">
        <v>3</v>
      </c>
      <c r="E1030" s="2" t="s">
        <v>4704</v>
      </c>
      <c r="F1030" s="2" t="s">
        <v>942</v>
      </c>
    </row>
    <row r="1031" spans="1:6" ht="11.25">
      <c r="A1031" s="4" t="s">
        <v>4705</v>
      </c>
      <c r="B1031" s="4" t="s">
        <v>6029</v>
      </c>
      <c r="C1031" s="4" t="s">
        <v>6035</v>
      </c>
      <c r="D1031" s="5">
        <v>9</v>
      </c>
      <c r="E1031" s="2" t="s">
        <v>4706</v>
      </c>
      <c r="F1031" s="2" t="s">
        <v>942</v>
      </c>
    </row>
    <row r="1032" spans="1:5" ht="11.25">
      <c r="A1032" s="4" t="s">
        <v>4707</v>
      </c>
      <c r="B1032" s="4" t="s">
        <v>6029</v>
      </c>
      <c r="C1032" s="4" t="s">
        <v>6030</v>
      </c>
      <c r="D1032" s="5">
        <v>17</v>
      </c>
      <c r="E1032" s="2" t="s">
        <v>4708</v>
      </c>
    </row>
    <row r="1033" spans="1:6" ht="11.25">
      <c r="A1033" s="4" t="s">
        <v>4709</v>
      </c>
      <c r="B1033" s="4" t="s">
        <v>6029</v>
      </c>
      <c r="C1033" s="4" t="s">
        <v>6035</v>
      </c>
      <c r="D1033" s="5">
        <v>1</v>
      </c>
      <c r="E1033" s="2" t="s">
        <v>4710</v>
      </c>
      <c r="F1033" s="2" t="s">
        <v>942</v>
      </c>
    </row>
    <row r="1034" spans="1:6" ht="11.25">
      <c r="A1034" s="4" t="s">
        <v>4711</v>
      </c>
      <c r="B1034" s="4" t="s">
        <v>6029</v>
      </c>
      <c r="C1034" s="4" t="s">
        <v>6030</v>
      </c>
      <c r="D1034" s="5">
        <v>3</v>
      </c>
      <c r="E1034" s="2" t="s">
        <v>4712</v>
      </c>
      <c r="F1034" s="2" t="s">
        <v>942</v>
      </c>
    </row>
    <row r="1035" spans="1:6" ht="11.25">
      <c r="A1035" s="4" t="s">
        <v>4713</v>
      </c>
      <c r="B1035" s="4" t="s">
        <v>6029</v>
      </c>
      <c r="C1035" s="4" t="s">
        <v>6035</v>
      </c>
      <c r="D1035" s="5">
        <v>9</v>
      </c>
      <c r="E1035" s="2" t="s">
        <v>4714</v>
      </c>
      <c r="F1035" s="2" t="s">
        <v>942</v>
      </c>
    </row>
    <row r="1036" spans="1:5" ht="11.25">
      <c r="A1036" s="4" t="s">
        <v>4715</v>
      </c>
      <c r="B1036" s="4" t="s">
        <v>6029</v>
      </c>
      <c r="C1036" s="4" t="s">
        <v>6030</v>
      </c>
      <c r="D1036" s="5">
        <v>17</v>
      </c>
      <c r="E1036" s="2" t="s">
        <v>4716</v>
      </c>
    </row>
    <row r="1037" spans="1:6" ht="11.25">
      <c r="A1037" s="4" t="s">
        <v>6116</v>
      </c>
      <c r="B1037" s="4" t="s">
        <v>6029</v>
      </c>
      <c r="C1037" s="4" t="s">
        <v>6035</v>
      </c>
      <c r="D1037" s="5">
        <v>1</v>
      </c>
      <c r="E1037" s="2" t="s">
        <v>4717</v>
      </c>
      <c r="F1037" s="2" t="s">
        <v>4718</v>
      </c>
    </row>
    <row r="1038" spans="1:6" ht="11.25">
      <c r="A1038" s="4" t="s">
        <v>4719</v>
      </c>
      <c r="B1038" s="4" t="s">
        <v>6029</v>
      </c>
      <c r="C1038" s="4" t="s">
        <v>6035</v>
      </c>
      <c r="D1038" s="5">
        <v>1</v>
      </c>
      <c r="E1038" s="2" t="s">
        <v>4720</v>
      </c>
      <c r="F1038" s="2" t="s">
        <v>7175</v>
      </c>
    </row>
    <row r="1039" spans="1:5" ht="11.25">
      <c r="A1039" s="4" t="s">
        <v>4721</v>
      </c>
      <c r="B1039" s="4" t="s">
        <v>6029</v>
      </c>
      <c r="C1039" s="4" t="s">
        <v>6035</v>
      </c>
      <c r="D1039" s="5">
        <v>1</v>
      </c>
      <c r="E1039" s="2" t="s">
        <v>4722</v>
      </c>
    </row>
    <row r="1040" spans="1:6" ht="11.25">
      <c r="A1040" s="4" t="s">
        <v>4723</v>
      </c>
      <c r="B1040" s="4" t="s">
        <v>6029</v>
      </c>
      <c r="C1040" s="4" t="s">
        <v>6035</v>
      </c>
      <c r="D1040" s="5">
        <v>1</v>
      </c>
      <c r="E1040" s="2" t="s">
        <v>4724</v>
      </c>
      <c r="F1040" s="2" t="s">
        <v>6077</v>
      </c>
    </row>
    <row r="1041" spans="1:6" ht="11.25">
      <c r="A1041" s="4" t="s">
        <v>4725</v>
      </c>
      <c r="B1041" s="4" t="s">
        <v>6029</v>
      </c>
      <c r="C1041" s="4" t="s">
        <v>6035</v>
      </c>
      <c r="D1041" s="5">
        <v>1</v>
      </c>
      <c r="E1041" s="2" t="s">
        <v>4726</v>
      </c>
      <c r="F1041" s="2" t="s">
        <v>6077</v>
      </c>
    </row>
    <row r="1042" spans="1:6" ht="11.25">
      <c r="A1042" s="4" t="s">
        <v>6118</v>
      </c>
      <c r="B1042" s="4" t="s">
        <v>6029</v>
      </c>
      <c r="C1042" s="4" t="s">
        <v>6035</v>
      </c>
      <c r="D1042" s="5">
        <v>9</v>
      </c>
      <c r="E1042" s="2" t="s">
        <v>6119</v>
      </c>
      <c r="F1042" s="2" t="s">
        <v>103</v>
      </c>
    </row>
    <row r="1043" spans="1:6" ht="11.25">
      <c r="A1043" s="4" t="s">
        <v>6120</v>
      </c>
      <c r="B1043" s="4" t="s">
        <v>6029</v>
      </c>
      <c r="C1043" s="4" t="s">
        <v>6035</v>
      </c>
      <c r="D1043" s="5">
        <v>9</v>
      </c>
      <c r="E1043" s="2" t="s">
        <v>6121</v>
      </c>
      <c r="F1043" s="2" t="s">
        <v>4641</v>
      </c>
    </row>
    <row r="1044" spans="1:5" ht="11.25">
      <c r="A1044" s="4" t="s">
        <v>4727</v>
      </c>
      <c r="B1044" s="4" t="s">
        <v>6029</v>
      </c>
      <c r="C1044" s="4" t="s">
        <v>6035</v>
      </c>
      <c r="D1044" s="5">
        <v>9</v>
      </c>
      <c r="E1044" s="2" t="s">
        <v>4728</v>
      </c>
    </row>
    <row r="1045" spans="1:5" ht="11.25">
      <c r="A1045" s="4" t="s">
        <v>4729</v>
      </c>
      <c r="B1045" s="4" t="s">
        <v>6029</v>
      </c>
      <c r="C1045" s="4" t="s">
        <v>6035</v>
      </c>
      <c r="D1045" s="5">
        <v>9</v>
      </c>
      <c r="E1045" s="2" t="s">
        <v>4730</v>
      </c>
    </row>
    <row r="1046" spans="1:5" ht="11.25">
      <c r="A1046" s="4" t="s">
        <v>4731</v>
      </c>
      <c r="B1046" s="4" t="s">
        <v>6029</v>
      </c>
      <c r="C1046" s="4" t="s">
        <v>6035</v>
      </c>
      <c r="D1046" s="5">
        <v>9</v>
      </c>
      <c r="E1046" s="2" t="s">
        <v>4732</v>
      </c>
    </row>
    <row r="1047" spans="1:6" ht="11.25">
      <c r="A1047" s="4" t="s">
        <v>6122</v>
      </c>
      <c r="B1047" s="4" t="s">
        <v>6029</v>
      </c>
      <c r="C1047" s="4" t="s">
        <v>6035</v>
      </c>
      <c r="D1047" s="5">
        <v>9</v>
      </c>
      <c r="E1047" s="2" t="s">
        <v>6123</v>
      </c>
      <c r="F1047" s="2" t="s">
        <v>103</v>
      </c>
    </row>
    <row r="1048" spans="1:6" ht="11.25">
      <c r="A1048" s="4" t="s">
        <v>6124</v>
      </c>
      <c r="B1048" s="4" t="s">
        <v>6029</v>
      </c>
      <c r="C1048" s="4" t="s">
        <v>6035</v>
      </c>
      <c r="D1048" s="5">
        <v>9</v>
      </c>
      <c r="E1048" s="2" t="s">
        <v>6125</v>
      </c>
      <c r="F1048" s="2" t="s">
        <v>4641</v>
      </c>
    </row>
    <row r="1049" spans="1:6" ht="11.25">
      <c r="A1049" s="4" t="s">
        <v>4733</v>
      </c>
      <c r="B1049" s="4" t="s">
        <v>6029</v>
      </c>
      <c r="C1049" s="4" t="s">
        <v>6035</v>
      </c>
      <c r="D1049" s="5">
        <v>9</v>
      </c>
      <c r="E1049" s="2" t="s">
        <v>4734</v>
      </c>
      <c r="F1049" s="2" t="s">
        <v>6077</v>
      </c>
    </row>
    <row r="1050" spans="1:6" ht="11.25">
      <c r="A1050" s="4" t="s">
        <v>4735</v>
      </c>
      <c r="B1050" s="4" t="s">
        <v>6029</v>
      </c>
      <c r="C1050" s="4" t="s">
        <v>6035</v>
      </c>
      <c r="D1050" s="5">
        <v>9</v>
      </c>
      <c r="E1050" s="2" t="s">
        <v>4736</v>
      </c>
      <c r="F1050" s="2" t="s">
        <v>6077</v>
      </c>
    </row>
    <row r="1051" spans="1:6" ht="11.25">
      <c r="A1051" s="4" t="s">
        <v>6126</v>
      </c>
      <c r="B1051" s="4" t="s">
        <v>6029</v>
      </c>
      <c r="C1051" s="4" t="s">
        <v>6035</v>
      </c>
      <c r="D1051" s="5">
        <v>4</v>
      </c>
      <c r="E1051" s="2" t="s">
        <v>6127</v>
      </c>
      <c r="F1051" s="2" t="s">
        <v>103</v>
      </c>
    </row>
    <row r="1052" spans="1:6" ht="11.25">
      <c r="A1052" s="4" t="s">
        <v>6128</v>
      </c>
      <c r="B1052" s="4" t="s">
        <v>6029</v>
      </c>
      <c r="C1052" s="4" t="s">
        <v>6035</v>
      </c>
      <c r="D1052" s="5">
        <v>8</v>
      </c>
      <c r="E1052" s="2" t="s">
        <v>6129</v>
      </c>
      <c r="F1052" s="2" t="s">
        <v>4641</v>
      </c>
    </row>
    <row r="1053" spans="1:6" ht="11.25">
      <c r="A1053" s="4" t="s">
        <v>6130</v>
      </c>
      <c r="B1053" s="4" t="s">
        <v>6029</v>
      </c>
      <c r="C1053" s="4" t="s">
        <v>6035</v>
      </c>
      <c r="D1053" s="5">
        <v>4</v>
      </c>
      <c r="E1053" s="2" t="s">
        <v>6131</v>
      </c>
      <c r="F1053" s="2" t="s">
        <v>103</v>
      </c>
    </row>
    <row r="1054" spans="1:6" ht="11.25">
      <c r="A1054" s="4" t="s">
        <v>6132</v>
      </c>
      <c r="B1054" s="4" t="s">
        <v>6029</v>
      </c>
      <c r="C1054" s="4" t="s">
        <v>6035</v>
      </c>
      <c r="D1054" s="5">
        <v>8</v>
      </c>
      <c r="E1054" s="2" t="s">
        <v>6133</v>
      </c>
      <c r="F1054" s="2" t="s">
        <v>103</v>
      </c>
    </row>
    <row r="1055" spans="1:6" ht="11.25">
      <c r="A1055" s="4" t="s">
        <v>6134</v>
      </c>
      <c r="B1055" s="4" t="s">
        <v>6029</v>
      </c>
      <c r="C1055" s="4" t="s">
        <v>6035</v>
      </c>
      <c r="D1055" s="5">
        <v>4</v>
      </c>
      <c r="E1055" s="2" t="s">
        <v>6135</v>
      </c>
      <c r="F1055" s="2" t="s">
        <v>103</v>
      </c>
    </row>
    <row r="1056" spans="1:6" ht="11.25">
      <c r="A1056" s="4" t="s">
        <v>4737</v>
      </c>
      <c r="B1056" s="4" t="s">
        <v>6029</v>
      </c>
      <c r="C1056" s="4" t="s">
        <v>6035</v>
      </c>
      <c r="D1056" s="5">
        <v>1</v>
      </c>
      <c r="E1056" s="2" t="s">
        <v>4738</v>
      </c>
      <c r="F1056" s="2" t="s">
        <v>3449</v>
      </c>
    </row>
    <row r="1057" spans="1:6" ht="11.25">
      <c r="A1057" s="4" t="s">
        <v>4739</v>
      </c>
      <c r="B1057" s="4" t="s">
        <v>6029</v>
      </c>
      <c r="C1057" s="4" t="s">
        <v>6035</v>
      </c>
      <c r="D1057" s="5">
        <v>8</v>
      </c>
      <c r="E1057" s="2" t="s">
        <v>4740</v>
      </c>
      <c r="F1057" s="2" t="s">
        <v>6077</v>
      </c>
    </row>
    <row r="1058" spans="1:6" ht="11.25">
      <c r="A1058" s="4" t="s">
        <v>6136</v>
      </c>
      <c r="B1058" s="4" t="s">
        <v>6029</v>
      </c>
      <c r="C1058" s="4" t="s">
        <v>6030</v>
      </c>
      <c r="D1058" s="5">
        <v>3</v>
      </c>
      <c r="E1058" s="2" t="s">
        <v>4741</v>
      </c>
      <c r="F1058" s="2" t="s">
        <v>4742</v>
      </c>
    </row>
    <row r="1059" spans="1:6" ht="11.25">
      <c r="A1059" s="4" t="s">
        <v>6138</v>
      </c>
      <c r="B1059" s="4" t="s">
        <v>6029</v>
      </c>
      <c r="C1059" s="4" t="s">
        <v>6035</v>
      </c>
      <c r="D1059" s="5">
        <v>1</v>
      </c>
      <c r="E1059" s="2" t="s">
        <v>6139</v>
      </c>
      <c r="F1059" s="2" t="s">
        <v>933</v>
      </c>
    </row>
    <row r="1060" spans="1:6" ht="11.25">
      <c r="A1060" s="4" t="s">
        <v>6140</v>
      </c>
      <c r="B1060" s="4" t="s">
        <v>6029</v>
      </c>
      <c r="C1060" s="4" t="s">
        <v>6035</v>
      </c>
      <c r="D1060" s="5">
        <v>1</v>
      </c>
      <c r="E1060" s="2" t="s">
        <v>6141</v>
      </c>
      <c r="F1060" s="2" t="s">
        <v>933</v>
      </c>
    </row>
    <row r="1061" spans="1:6" ht="11.25">
      <c r="A1061" s="4" t="s">
        <v>4743</v>
      </c>
      <c r="B1061" s="4" t="s">
        <v>6029</v>
      </c>
      <c r="C1061" s="4" t="s">
        <v>6035</v>
      </c>
      <c r="D1061" s="5">
        <v>7</v>
      </c>
      <c r="E1061" s="2" t="s">
        <v>4744</v>
      </c>
      <c r="F1061" s="2" t="s">
        <v>1202</v>
      </c>
    </row>
    <row r="1062" spans="1:6" ht="11.25">
      <c r="A1062" s="4" t="s">
        <v>4745</v>
      </c>
      <c r="B1062" s="4" t="s">
        <v>6029</v>
      </c>
      <c r="C1062" s="4" t="s">
        <v>6035</v>
      </c>
      <c r="D1062" s="5">
        <v>1</v>
      </c>
      <c r="E1062" s="2" t="s">
        <v>4746</v>
      </c>
      <c r="F1062" s="2" t="s">
        <v>4747</v>
      </c>
    </row>
    <row r="1063" spans="1:6" ht="11.25">
      <c r="A1063" s="4" t="s">
        <v>4748</v>
      </c>
      <c r="B1063" s="4" t="s">
        <v>6029</v>
      </c>
      <c r="C1063" s="4" t="s">
        <v>6035</v>
      </c>
      <c r="D1063" s="5">
        <v>9</v>
      </c>
      <c r="E1063" s="2" t="s">
        <v>4749</v>
      </c>
      <c r="F1063" s="2" t="s">
        <v>6077</v>
      </c>
    </row>
    <row r="1064" spans="1:6" ht="11.25">
      <c r="A1064" s="4" t="s">
        <v>4750</v>
      </c>
      <c r="B1064" s="4" t="s">
        <v>6029</v>
      </c>
      <c r="C1064" s="4" t="s">
        <v>6035</v>
      </c>
      <c r="D1064" s="5">
        <v>4</v>
      </c>
      <c r="E1064" s="2" t="s">
        <v>4751</v>
      </c>
      <c r="F1064" s="2" t="s">
        <v>954</v>
      </c>
    </row>
    <row r="1065" spans="1:6" ht="11.25">
      <c r="A1065" s="4" t="s">
        <v>4752</v>
      </c>
      <c r="B1065" s="4" t="s">
        <v>6029</v>
      </c>
      <c r="C1065" s="4" t="s">
        <v>6030</v>
      </c>
      <c r="D1065" s="5">
        <v>12</v>
      </c>
      <c r="E1065" s="2" t="s">
        <v>4753</v>
      </c>
      <c r="F1065" s="2" t="s">
        <v>954</v>
      </c>
    </row>
    <row r="1066" spans="1:6" ht="11.25">
      <c r="A1066" s="4" t="s">
        <v>4754</v>
      </c>
      <c r="B1066" s="4" t="s">
        <v>6029</v>
      </c>
      <c r="C1066" s="4" t="s">
        <v>6035</v>
      </c>
      <c r="D1066" s="5">
        <v>8</v>
      </c>
      <c r="E1066" s="2" t="s">
        <v>4755</v>
      </c>
      <c r="F1066" s="2" t="s">
        <v>6077</v>
      </c>
    </row>
    <row r="1067" spans="1:6" ht="11.25">
      <c r="A1067" s="4" t="s">
        <v>4756</v>
      </c>
      <c r="B1067" s="4" t="s">
        <v>6029</v>
      </c>
      <c r="C1067" s="4" t="s">
        <v>6035</v>
      </c>
      <c r="D1067" s="5">
        <v>8</v>
      </c>
      <c r="E1067" s="2" t="s">
        <v>4757</v>
      </c>
      <c r="F1067" s="2" t="s">
        <v>6077</v>
      </c>
    </row>
    <row r="1068" spans="1:6" ht="11.25">
      <c r="A1068" s="4" t="s">
        <v>4758</v>
      </c>
      <c r="B1068" s="4" t="s">
        <v>6029</v>
      </c>
      <c r="C1068" s="4" t="s">
        <v>6035</v>
      </c>
      <c r="D1068" s="5">
        <v>9</v>
      </c>
      <c r="E1068" s="2" t="s">
        <v>4759</v>
      </c>
      <c r="F1068" s="2" t="s">
        <v>6077</v>
      </c>
    </row>
    <row r="1069" spans="1:6" ht="11.25">
      <c r="A1069" s="4" t="s">
        <v>4760</v>
      </c>
      <c r="B1069" s="4" t="s">
        <v>6029</v>
      </c>
      <c r="C1069" s="4" t="s">
        <v>6030</v>
      </c>
      <c r="D1069" s="5">
        <v>1</v>
      </c>
      <c r="E1069" s="2" t="s">
        <v>4761</v>
      </c>
      <c r="F1069" s="2" t="s">
        <v>6077</v>
      </c>
    </row>
    <row r="1070" spans="1:6" ht="11.25">
      <c r="A1070" s="4" t="s">
        <v>4762</v>
      </c>
      <c r="B1070" s="4" t="s">
        <v>6029</v>
      </c>
      <c r="C1070" s="4" t="s">
        <v>6035</v>
      </c>
      <c r="D1070" s="5">
        <v>1</v>
      </c>
      <c r="E1070" s="2" t="s">
        <v>4763</v>
      </c>
      <c r="F1070" s="2" t="s">
        <v>6077</v>
      </c>
    </row>
    <row r="1071" spans="1:6" ht="11.25">
      <c r="A1071" s="4" t="s">
        <v>4764</v>
      </c>
      <c r="B1071" s="4" t="s">
        <v>6029</v>
      </c>
      <c r="C1071" s="4" t="s">
        <v>6035</v>
      </c>
      <c r="D1071" s="5">
        <v>12</v>
      </c>
      <c r="E1071" s="2" t="s">
        <v>4765</v>
      </c>
      <c r="F1071" s="2" t="s">
        <v>3453</v>
      </c>
    </row>
    <row r="1072" spans="1:6" ht="11.25">
      <c r="A1072" s="4" t="s">
        <v>4766</v>
      </c>
      <c r="B1072" s="4" t="s">
        <v>6029</v>
      </c>
      <c r="C1072" s="4" t="s">
        <v>6035</v>
      </c>
      <c r="D1072" s="5">
        <v>9</v>
      </c>
      <c r="E1072" s="2" t="s">
        <v>4767</v>
      </c>
      <c r="F1072" s="2" t="s">
        <v>3453</v>
      </c>
    </row>
    <row r="1073" spans="1:5" ht="11.25">
      <c r="A1073" s="4" t="s">
        <v>4768</v>
      </c>
      <c r="B1073" s="4" t="s">
        <v>6112</v>
      </c>
      <c r="C1073" s="4" t="s">
        <v>6030</v>
      </c>
      <c r="D1073" s="5">
        <v>35</v>
      </c>
      <c r="E1073" s="2" t="s">
        <v>4769</v>
      </c>
    </row>
    <row r="1074" spans="1:5" ht="11.25">
      <c r="A1074" s="4" t="s">
        <v>4770</v>
      </c>
      <c r="B1074" s="4" t="s">
        <v>6112</v>
      </c>
      <c r="C1074" s="4" t="s">
        <v>6030</v>
      </c>
      <c r="D1074" s="5">
        <v>30</v>
      </c>
      <c r="E1074" s="2" t="s">
        <v>4771</v>
      </c>
    </row>
    <row r="1075" spans="1:5" ht="11.25">
      <c r="A1075" s="4" t="s">
        <v>4772</v>
      </c>
      <c r="B1075" s="4" t="s">
        <v>6029</v>
      </c>
      <c r="C1075" s="4" t="s">
        <v>6030</v>
      </c>
      <c r="D1075" s="5">
        <v>5</v>
      </c>
      <c r="E1075" s="2" t="s">
        <v>4773</v>
      </c>
    </row>
    <row r="1076" spans="1:5" ht="11.25">
      <c r="A1076" s="4" t="s">
        <v>4774</v>
      </c>
      <c r="B1076" s="4" t="s">
        <v>6029</v>
      </c>
      <c r="C1076" s="4" t="s">
        <v>6030</v>
      </c>
      <c r="D1076" s="5">
        <v>4</v>
      </c>
      <c r="E1076" s="2" t="s">
        <v>4775</v>
      </c>
    </row>
    <row r="1077" spans="1:5" ht="11.25">
      <c r="A1077" s="4" t="s">
        <v>4776</v>
      </c>
      <c r="B1077" s="4" t="s">
        <v>6029</v>
      </c>
      <c r="C1077" s="4" t="s">
        <v>6030</v>
      </c>
      <c r="D1077" s="5">
        <v>7</v>
      </c>
      <c r="E1077" s="2" t="s">
        <v>4777</v>
      </c>
    </row>
    <row r="1078" spans="1:5" ht="11.25">
      <c r="A1078" s="4" t="s">
        <v>4778</v>
      </c>
      <c r="B1078" s="4" t="s">
        <v>6112</v>
      </c>
      <c r="C1078" s="4" t="s">
        <v>6030</v>
      </c>
      <c r="D1078" s="5">
        <v>24</v>
      </c>
      <c r="E1078" s="2" t="s">
        <v>4779</v>
      </c>
    </row>
    <row r="1079" spans="1:5" ht="11.25">
      <c r="A1079" s="4" t="s">
        <v>4780</v>
      </c>
      <c r="B1079" s="4" t="s">
        <v>6112</v>
      </c>
      <c r="C1079" s="4" t="s">
        <v>6030</v>
      </c>
      <c r="D1079" s="5">
        <v>12</v>
      </c>
      <c r="E1079" s="2" t="s">
        <v>4781</v>
      </c>
    </row>
    <row r="1080" spans="1:5" ht="11.25">
      <c r="A1080" s="4" t="s">
        <v>4782</v>
      </c>
      <c r="B1080" s="4" t="s">
        <v>6077</v>
      </c>
      <c r="C1080" s="4" t="s">
        <v>6077</v>
      </c>
      <c r="D1080" s="5">
        <v>0</v>
      </c>
      <c r="E1080" s="2" t="s">
        <v>4783</v>
      </c>
    </row>
    <row r="1081" spans="1:5" ht="11.25">
      <c r="A1081" s="4" t="s">
        <v>4784</v>
      </c>
      <c r="B1081" s="4" t="s">
        <v>6077</v>
      </c>
      <c r="C1081" s="4" t="s">
        <v>6077</v>
      </c>
      <c r="D1081" s="5">
        <v>0</v>
      </c>
      <c r="E1081" s="2" t="s">
        <v>4785</v>
      </c>
    </row>
    <row r="1082" spans="1:5" ht="11.25">
      <c r="A1082" s="4" t="s">
        <v>4786</v>
      </c>
      <c r="B1082" s="4" t="s">
        <v>6077</v>
      </c>
      <c r="C1082" s="4" t="s">
        <v>6077</v>
      </c>
      <c r="D1082" s="5">
        <v>0</v>
      </c>
      <c r="E1082" s="2" t="s">
        <v>4787</v>
      </c>
    </row>
    <row r="1083" spans="1:5" ht="11.25">
      <c r="A1083" s="4" t="s">
        <v>4788</v>
      </c>
      <c r="B1083" s="4" t="s">
        <v>6077</v>
      </c>
      <c r="C1083" s="4" t="s">
        <v>6077</v>
      </c>
      <c r="D1083" s="5">
        <v>0</v>
      </c>
      <c r="E1083" s="2" t="s">
        <v>4789</v>
      </c>
    </row>
    <row r="1084" spans="1:5" ht="11.25">
      <c r="A1084" s="4" t="s">
        <v>4790</v>
      </c>
      <c r="B1084" s="4" t="s">
        <v>6077</v>
      </c>
      <c r="C1084" s="4" t="s">
        <v>6077</v>
      </c>
      <c r="D1084" s="5">
        <v>0</v>
      </c>
      <c r="E1084" s="2" t="s">
        <v>4791</v>
      </c>
    </row>
    <row r="1085" spans="1:5" ht="11.25">
      <c r="A1085" s="4" t="s">
        <v>4792</v>
      </c>
      <c r="B1085" s="4" t="s">
        <v>6077</v>
      </c>
      <c r="C1085" s="4" t="s">
        <v>6077</v>
      </c>
      <c r="D1085" s="5">
        <v>0</v>
      </c>
      <c r="E1085" s="2" t="s">
        <v>4793</v>
      </c>
    </row>
    <row r="1086" spans="1:5" ht="11.25">
      <c r="A1086" s="4" t="s">
        <v>4794</v>
      </c>
      <c r="B1086" s="4" t="s">
        <v>6077</v>
      </c>
      <c r="C1086" s="4" t="s">
        <v>6077</v>
      </c>
      <c r="D1086" s="5">
        <v>0</v>
      </c>
      <c r="E1086" s="2" t="s">
        <v>4795</v>
      </c>
    </row>
    <row r="1087" spans="1:6" ht="11.25">
      <c r="A1087" s="4" t="s">
        <v>4796</v>
      </c>
      <c r="B1087" s="4" t="s">
        <v>6029</v>
      </c>
      <c r="C1087" s="4" t="s">
        <v>6030</v>
      </c>
      <c r="D1087" s="5">
        <v>3</v>
      </c>
      <c r="E1087" s="2" t="s">
        <v>4797</v>
      </c>
      <c r="F1087" s="2" t="s">
        <v>3432</v>
      </c>
    </row>
    <row r="1088" spans="1:6" ht="11.25">
      <c r="A1088" s="4" t="s">
        <v>6142</v>
      </c>
      <c r="B1088" s="4" t="s">
        <v>6029</v>
      </c>
      <c r="C1088" s="4" t="s">
        <v>6035</v>
      </c>
      <c r="D1088" s="5">
        <v>9</v>
      </c>
      <c r="E1088" s="2" t="s">
        <v>6143</v>
      </c>
      <c r="F1088" s="2" t="s">
        <v>103</v>
      </c>
    </row>
    <row r="1089" spans="1:6" ht="11.25">
      <c r="A1089" s="4" t="s">
        <v>4798</v>
      </c>
      <c r="B1089" s="4" t="s">
        <v>6029</v>
      </c>
      <c r="C1089" s="4" t="s">
        <v>6030</v>
      </c>
      <c r="D1089" s="5">
        <v>3</v>
      </c>
      <c r="E1089" s="2" t="s">
        <v>4799</v>
      </c>
      <c r="F1089" s="2" t="s">
        <v>3449</v>
      </c>
    </row>
    <row r="1090" spans="1:6" ht="11.25">
      <c r="A1090" s="4" t="s">
        <v>4800</v>
      </c>
      <c r="B1090" s="4" t="s">
        <v>6029</v>
      </c>
      <c r="C1090" s="4" t="s">
        <v>6035</v>
      </c>
      <c r="D1090" s="5">
        <v>8</v>
      </c>
      <c r="E1090" s="2" t="s">
        <v>4801</v>
      </c>
      <c r="F1090" s="2" t="s">
        <v>3449</v>
      </c>
    </row>
    <row r="1091" spans="1:6" ht="11.25">
      <c r="A1091" s="4" t="s">
        <v>4802</v>
      </c>
      <c r="B1091" s="4" t="s">
        <v>6029</v>
      </c>
      <c r="C1091" s="4" t="s">
        <v>6035</v>
      </c>
      <c r="D1091" s="5">
        <v>8</v>
      </c>
      <c r="E1091" s="2" t="s">
        <v>4803</v>
      </c>
      <c r="F1091" s="2" t="s">
        <v>3449</v>
      </c>
    </row>
    <row r="1092" spans="1:6" ht="11.25">
      <c r="A1092" s="4" t="s">
        <v>4804</v>
      </c>
      <c r="B1092" s="4" t="s">
        <v>6029</v>
      </c>
      <c r="C1092" s="4" t="s">
        <v>6035</v>
      </c>
      <c r="D1092" s="5">
        <v>9</v>
      </c>
      <c r="E1092" s="2" t="s">
        <v>4805</v>
      </c>
      <c r="F1092" s="2" t="s">
        <v>3449</v>
      </c>
    </row>
    <row r="1093" spans="1:6" ht="11.25">
      <c r="A1093" s="4" t="s">
        <v>4806</v>
      </c>
      <c r="B1093" s="4" t="s">
        <v>6029</v>
      </c>
      <c r="C1093" s="4" t="s">
        <v>6035</v>
      </c>
      <c r="D1093" s="5">
        <v>5</v>
      </c>
      <c r="E1093" s="2" t="s">
        <v>4807</v>
      </c>
      <c r="F1093" s="2" t="s">
        <v>3449</v>
      </c>
    </row>
    <row r="1094" spans="1:6" ht="11.25">
      <c r="A1094" s="4" t="s">
        <v>4808</v>
      </c>
      <c r="B1094" s="4" t="s">
        <v>6029</v>
      </c>
      <c r="C1094" s="4" t="s">
        <v>6030</v>
      </c>
      <c r="D1094" s="5">
        <v>1</v>
      </c>
      <c r="E1094" s="2" t="s">
        <v>4809</v>
      </c>
      <c r="F1094" s="2" t="s">
        <v>3449</v>
      </c>
    </row>
    <row r="1095" spans="1:6" ht="11.25">
      <c r="A1095" s="4" t="s">
        <v>4810</v>
      </c>
      <c r="B1095" s="4" t="s">
        <v>6029</v>
      </c>
      <c r="C1095" s="4" t="s">
        <v>6035</v>
      </c>
      <c r="D1095" s="5">
        <v>4</v>
      </c>
      <c r="E1095" s="2" t="s">
        <v>4811</v>
      </c>
      <c r="F1095" s="2" t="s">
        <v>3449</v>
      </c>
    </row>
    <row r="1096" spans="1:6" ht="11.25">
      <c r="A1096" s="4" t="s">
        <v>4812</v>
      </c>
      <c r="B1096" s="4" t="s">
        <v>6029</v>
      </c>
      <c r="C1096" s="4" t="s">
        <v>6035</v>
      </c>
      <c r="D1096" s="5">
        <v>4</v>
      </c>
      <c r="E1096" s="2" t="s">
        <v>4813</v>
      </c>
      <c r="F1096" s="2" t="s">
        <v>3449</v>
      </c>
    </row>
    <row r="1097" spans="1:6" ht="11.25">
      <c r="A1097" s="4" t="s">
        <v>4814</v>
      </c>
      <c r="B1097" s="4" t="s">
        <v>6029</v>
      </c>
      <c r="C1097" s="4" t="s">
        <v>6035</v>
      </c>
      <c r="D1097" s="5">
        <v>9</v>
      </c>
      <c r="E1097" s="2" t="s">
        <v>4815</v>
      </c>
      <c r="F1097" s="2" t="s">
        <v>3449</v>
      </c>
    </row>
    <row r="1098" spans="1:6" ht="11.25">
      <c r="A1098" s="4" t="s">
        <v>4816</v>
      </c>
      <c r="B1098" s="4" t="s">
        <v>6029</v>
      </c>
      <c r="C1098" s="4" t="s">
        <v>6035</v>
      </c>
      <c r="D1098" s="5">
        <v>12</v>
      </c>
      <c r="E1098" s="2" t="s">
        <v>4817</v>
      </c>
      <c r="F1098" s="2" t="s">
        <v>3449</v>
      </c>
    </row>
    <row r="1099" spans="1:6" ht="11.25">
      <c r="A1099" s="4" t="s">
        <v>4818</v>
      </c>
      <c r="B1099" s="4" t="s">
        <v>6029</v>
      </c>
      <c r="C1099" s="4" t="s">
        <v>6035</v>
      </c>
      <c r="D1099" s="5">
        <v>8</v>
      </c>
      <c r="E1099" s="2" t="s">
        <v>4819</v>
      </c>
      <c r="F1099" s="2" t="s">
        <v>3449</v>
      </c>
    </row>
    <row r="1100" spans="1:6" ht="11.25">
      <c r="A1100" s="4" t="s">
        <v>4820</v>
      </c>
      <c r="B1100" s="4" t="s">
        <v>6029</v>
      </c>
      <c r="C1100" s="4" t="s">
        <v>6035</v>
      </c>
      <c r="D1100" s="5">
        <v>2</v>
      </c>
      <c r="E1100" s="2" t="s">
        <v>4821</v>
      </c>
      <c r="F1100" s="2" t="s">
        <v>3449</v>
      </c>
    </row>
    <row r="1101" spans="1:6" ht="11.25">
      <c r="A1101" s="4" t="s">
        <v>4822</v>
      </c>
      <c r="B1101" s="4" t="s">
        <v>6029</v>
      </c>
      <c r="C1101" s="4" t="s">
        <v>6035</v>
      </c>
      <c r="D1101" s="5">
        <v>4</v>
      </c>
      <c r="E1101" s="2" t="s">
        <v>4823</v>
      </c>
      <c r="F1101" s="2" t="s">
        <v>3449</v>
      </c>
    </row>
    <row r="1102" spans="1:6" ht="11.25">
      <c r="A1102" s="4" t="s">
        <v>4824</v>
      </c>
      <c r="B1102" s="4" t="s">
        <v>6029</v>
      </c>
      <c r="C1102" s="4" t="s">
        <v>6035</v>
      </c>
      <c r="D1102" s="5">
        <v>8</v>
      </c>
      <c r="E1102" s="2" t="s">
        <v>4825</v>
      </c>
      <c r="F1102" s="2" t="s">
        <v>3449</v>
      </c>
    </row>
    <row r="1103" spans="1:6" ht="11.25">
      <c r="A1103" s="4" t="s">
        <v>4826</v>
      </c>
      <c r="B1103" s="4" t="s">
        <v>6029</v>
      </c>
      <c r="C1103" s="4" t="s">
        <v>6035</v>
      </c>
      <c r="D1103" s="5">
        <v>4</v>
      </c>
      <c r="E1103" s="2" t="s">
        <v>4827</v>
      </c>
      <c r="F1103" s="2" t="s">
        <v>3449</v>
      </c>
    </row>
    <row r="1104" spans="1:6" ht="11.25">
      <c r="A1104" s="4" t="s">
        <v>4828</v>
      </c>
      <c r="B1104" s="4" t="s">
        <v>6112</v>
      </c>
      <c r="C1104" s="4" t="s">
        <v>6030</v>
      </c>
      <c r="D1104" s="5">
        <v>17</v>
      </c>
      <c r="E1104" s="2" t="s">
        <v>4829</v>
      </c>
      <c r="F1104" s="2" t="s">
        <v>3449</v>
      </c>
    </row>
    <row r="1105" spans="1:6" ht="11.25">
      <c r="A1105" s="4" t="s">
        <v>4830</v>
      </c>
      <c r="B1105" s="4" t="s">
        <v>6029</v>
      </c>
      <c r="C1105" s="4" t="s">
        <v>6035</v>
      </c>
      <c r="D1105" s="5">
        <v>2</v>
      </c>
      <c r="E1105" s="2" t="s">
        <v>4831</v>
      </c>
      <c r="F1105" s="2" t="s">
        <v>3449</v>
      </c>
    </row>
    <row r="1106" spans="1:6" ht="11.25">
      <c r="A1106" s="4" t="s">
        <v>4832</v>
      </c>
      <c r="B1106" s="4" t="s">
        <v>6029</v>
      </c>
      <c r="C1106" s="4" t="s">
        <v>6035</v>
      </c>
      <c r="D1106" s="5">
        <v>4</v>
      </c>
      <c r="E1106" s="2" t="s">
        <v>4833</v>
      </c>
      <c r="F1106" s="2" t="s">
        <v>3449</v>
      </c>
    </row>
    <row r="1107" spans="1:6" ht="11.25">
      <c r="A1107" s="4" t="s">
        <v>4834</v>
      </c>
      <c r="B1107" s="4" t="s">
        <v>6029</v>
      </c>
      <c r="C1107" s="4" t="s">
        <v>6035</v>
      </c>
      <c r="D1107" s="5">
        <v>5</v>
      </c>
      <c r="E1107" s="2" t="s">
        <v>4835</v>
      </c>
      <c r="F1107" s="2" t="s">
        <v>3449</v>
      </c>
    </row>
    <row r="1108" spans="1:6" ht="11.25">
      <c r="A1108" s="4" t="s">
        <v>4836</v>
      </c>
      <c r="B1108" s="4" t="s">
        <v>6029</v>
      </c>
      <c r="C1108" s="4" t="s">
        <v>6035</v>
      </c>
      <c r="D1108" s="5">
        <v>9</v>
      </c>
      <c r="E1108" s="2" t="s">
        <v>4837</v>
      </c>
      <c r="F1108" s="2" t="s">
        <v>6077</v>
      </c>
    </row>
    <row r="1109" spans="1:6" ht="11.25">
      <c r="A1109" s="4" t="s">
        <v>4838</v>
      </c>
      <c r="B1109" s="4" t="s">
        <v>6029</v>
      </c>
      <c r="C1109" s="4" t="s">
        <v>6035</v>
      </c>
      <c r="D1109" s="5">
        <v>9</v>
      </c>
      <c r="E1109" s="2" t="s">
        <v>4839</v>
      </c>
      <c r="F1109" s="2" t="s">
        <v>6077</v>
      </c>
    </row>
    <row r="1110" spans="1:6" ht="11.25">
      <c r="A1110" s="4" t="s">
        <v>4840</v>
      </c>
      <c r="B1110" s="4" t="s">
        <v>6077</v>
      </c>
      <c r="C1110" s="4" t="s">
        <v>6077</v>
      </c>
      <c r="D1110" s="5">
        <v>0</v>
      </c>
      <c r="E1110" s="2" t="s">
        <v>4841</v>
      </c>
      <c r="F1110" s="2" t="s">
        <v>3449</v>
      </c>
    </row>
    <row r="1111" spans="1:6" ht="11.25">
      <c r="A1111" s="4" t="s">
        <v>4842</v>
      </c>
      <c r="B1111" s="4" t="s">
        <v>6077</v>
      </c>
      <c r="C1111" s="4" t="s">
        <v>6077</v>
      </c>
      <c r="D1111" s="5">
        <v>0</v>
      </c>
      <c r="E1111" s="2" t="s">
        <v>4843</v>
      </c>
      <c r="F1111" s="2" t="s">
        <v>3449</v>
      </c>
    </row>
    <row r="1112" spans="1:6" ht="11.25">
      <c r="A1112" s="4" t="s">
        <v>4844</v>
      </c>
      <c r="B1112" s="4" t="s">
        <v>6077</v>
      </c>
      <c r="C1112" s="4" t="s">
        <v>6077</v>
      </c>
      <c r="D1112" s="5">
        <v>0</v>
      </c>
      <c r="E1112" s="2" t="s">
        <v>4845</v>
      </c>
      <c r="F1112" s="2" t="s">
        <v>3449</v>
      </c>
    </row>
    <row r="1113" spans="1:6" ht="11.25">
      <c r="A1113" s="4" t="s">
        <v>4846</v>
      </c>
      <c r="B1113" s="4" t="s">
        <v>6077</v>
      </c>
      <c r="C1113" s="4" t="s">
        <v>6077</v>
      </c>
      <c r="D1113" s="5">
        <v>0</v>
      </c>
      <c r="E1113" s="2" t="s">
        <v>4847</v>
      </c>
      <c r="F1113" s="2" t="s">
        <v>3449</v>
      </c>
    </row>
    <row r="1114" spans="1:6" ht="11.25">
      <c r="A1114" s="4" t="s">
        <v>4848</v>
      </c>
      <c r="B1114" s="4" t="s">
        <v>6077</v>
      </c>
      <c r="C1114" s="4" t="s">
        <v>6077</v>
      </c>
      <c r="D1114" s="5">
        <v>0</v>
      </c>
      <c r="E1114" s="2" t="s">
        <v>4849</v>
      </c>
      <c r="F1114" s="2" t="s">
        <v>3449</v>
      </c>
    </row>
    <row r="1115" spans="1:6" ht="11.25">
      <c r="A1115" s="4" t="s">
        <v>4850</v>
      </c>
      <c r="B1115" s="4" t="s">
        <v>6077</v>
      </c>
      <c r="C1115" s="4" t="s">
        <v>6077</v>
      </c>
      <c r="D1115" s="5">
        <v>0</v>
      </c>
      <c r="E1115" s="2" t="s">
        <v>4851</v>
      </c>
      <c r="F1115" s="2" t="s">
        <v>3449</v>
      </c>
    </row>
    <row r="1116" spans="1:6" ht="11.25">
      <c r="A1116" s="4" t="s">
        <v>4852</v>
      </c>
      <c r="B1116" s="4" t="s">
        <v>6077</v>
      </c>
      <c r="C1116" s="4" t="s">
        <v>6077</v>
      </c>
      <c r="D1116" s="5">
        <v>0</v>
      </c>
      <c r="E1116" s="2" t="s">
        <v>4853</v>
      </c>
      <c r="F1116" s="2" t="s">
        <v>3449</v>
      </c>
    </row>
    <row r="1117" spans="1:6" ht="11.25">
      <c r="A1117" s="4" t="s">
        <v>4854</v>
      </c>
      <c r="B1117" s="4" t="s">
        <v>6077</v>
      </c>
      <c r="C1117" s="4" t="s">
        <v>6077</v>
      </c>
      <c r="D1117" s="5">
        <v>0</v>
      </c>
      <c r="E1117" s="2" t="s">
        <v>4855</v>
      </c>
      <c r="F1117" s="2" t="s">
        <v>3449</v>
      </c>
    </row>
    <row r="1118" spans="1:6" ht="11.25">
      <c r="A1118" s="4" t="s">
        <v>4856</v>
      </c>
      <c r="B1118" s="4" t="s">
        <v>6077</v>
      </c>
      <c r="C1118" s="4" t="s">
        <v>6077</v>
      </c>
      <c r="D1118" s="5">
        <v>0</v>
      </c>
      <c r="E1118" s="2" t="s">
        <v>4857</v>
      </c>
      <c r="F1118" s="2" t="s">
        <v>3449</v>
      </c>
    </row>
    <row r="1119" spans="1:6" ht="11.25">
      <c r="A1119" s="4" t="s">
        <v>4858</v>
      </c>
      <c r="B1119" s="4" t="s">
        <v>6077</v>
      </c>
      <c r="C1119" s="4" t="s">
        <v>6077</v>
      </c>
      <c r="D1119" s="5">
        <v>0</v>
      </c>
      <c r="E1119" s="2" t="s">
        <v>4859</v>
      </c>
      <c r="F1119" s="2" t="s">
        <v>3449</v>
      </c>
    </row>
    <row r="1120" spans="1:6" ht="11.25">
      <c r="A1120" s="4" t="s">
        <v>4860</v>
      </c>
      <c r="B1120" s="4" t="s">
        <v>6077</v>
      </c>
      <c r="C1120" s="4" t="s">
        <v>6077</v>
      </c>
      <c r="D1120" s="5">
        <v>0</v>
      </c>
      <c r="E1120" s="2" t="s">
        <v>4861</v>
      </c>
      <c r="F1120" s="2" t="s">
        <v>3449</v>
      </c>
    </row>
    <row r="1121" spans="1:6" ht="11.25">
      <c r="A1121" s="4" t="s">
        <v>4862</v>
      </c>
      <c r="B1121" s="4" t="s">
        <v>6077</v>
      </c>
      <c r="C1121" s="4" t="s">
        <v>6077</v>
      </c>
      <c r="D1121" s="5">
        <v>0</v>
      </c>
      <c r="E1121" s="2" t="s">
        <v>4863</v>
      </c>
      <c r="F1121" s="2" t="s">
        <v>3449</v>
      </c>
    </row>
    <row r="1122" spans="1:6" ht="11.25">
      <c r="A1122" s="4" t="s">
        <v>4864</v>
      </c>
      <c r="B1122" s="4" t="s">
        <v>6077</v>
      </c>
      <c r="C1122" s="4" t="s">
        <v>6077</v>
      </c>
      <c r="D1122" s="5">
        <v>0</v>
      </c>
      <c r="E1122" s="2" t="s">
        <v>4865</v>
      </c>
      <c r="F1122" s="2" t="s">
        <v>3449</v>
      </c>
    </row>
    <row r="1123" spans="1:6" ht="11.25">
      <c r="A1123" s="4" t="s">
        <v>4866</v>
      </c>
      <c r="B1123" s="4" t="s">
        <v>6077</v>
      </c>
      <c r="C1123" s="4" t="s">
        <v>6077</v>
      </c>
      <c r="D1123" s="5">
        <v>0</v>
      </c>
      <c r="E1123" s="2" t="s">
        <v>4867</v>
      </c>
      <c r="F1123" s="2" t="s">
        <v>3449</v>
      </c>
    </row>
    <row r="1124" spans="1:6" ht="11.25">
      <c r="A1124" s="4" t="s">
        <v>4868</v>
      </c>
      <c r="B1124" s="4" t="s">
        <v>6077</v>
      </c>
      <c r="C1124" s="4" t="s">
        <v>6077</v>
      </c>
      <c r="D1124" s="5">
        <v>0</v>
      </c>
      <c r="E1124" s="2" t="s">
        <v>4869</v>
      </c>
      <c r="F1124" s="2" t="s">
        <v>3449</v>
      </c>
    </row>
    <row r="1125" spans="1:6" ht="11.25">
      <c r="A1125" s="4" t="s">
        <v>4870</v>
      </c>
      <c r="B1125" s="4" t="s">
        <v>6077</v>
      </c>
      <c r="C1125" s="4" t="s">
        <v>6077</v>
      </c>
      <c r="D1125" s="5">
        <v>0</v>
      </c>
      <c r="E1125" s="2" t="s">
        <v>4871</v>
      </c>
      <c r="F1125" s="2" t="s">
        <v>3449</v>
      </c>
    </row>
    <row r="1126" spans="1:6" ht="11.25">
      <c r="A1126" s="4" t="s">
        <v>4872</v>
      </c>
      <c r="B1126" s="4" t="s">
        <v>6077</v>
      </c>
      <c r="C1126" s="4" t="s">
        <v>6077</v>
      </c>
      <c r="D1126" s="5">
        <v>0</v>
      </c>
      <c r="E1126" s="2" t="s">
        <v>4873</v>
      </c>
      <c r="F1126" s="2" t="s">
        <v>3449</v>
      </c>
    </row>
    <row r="1127" spans="1:6" ht="11.25">
      <c r="A1127" s="4" t="s">
        <v>4874</v>
      </c>
      <c r="B1127" s="4" t="s">
        <v>6077</v>
      </c>
      <c r="C1127" s="4" t="s">
        <v>6077</v>
      </c>
      <c r="D1127" s="5">
        <v>0</v>
      </c>
      <c r="E1127" s="2" t="s">
        <v>4875</v>
      </c>
      <c r="F1127" s="2" t="s">
        <v>3449</v>
      </c>
    </row>
    <row r="1128" spans="1:6" ht="11.25">
      <c r="A1128" s="4" t="s">
        <v>4876</v>
      </c>
      <c r="B1128" s="4" t="s">
        <v>6077</v>
      </c>
      <c r="C1128" s="4" t="s">
        <v>6077</v>
      </c>
      <c r="D1128" s="5">
        <v>0</v>
      </c>
      <c r="E1128" s="2" t="s">
        <v>4877</v>
      </c>
      <c r="F1128" s="2" t="s">
        <v>3449</v>
      </c>
    </row>
    <row r="1129" spans="1:6" ht="11.25">
      <c r="A1129" s="4" t="s">
        <v>6144</v>
      </c>
      <c r="B1129" s="4" t="s">
        <v>6029</v>
      </c>
      <c r="C1129" s="4" t="s">
        <v>6035</v>
      </c>
      <c r="D1129" s="5">
        <v>9</v>
      </c>
      <c r="E1129" s="2" t="s">
        <v>6145</v>
      </c>
      <c r="F1129" s="2" t="s">
        <v>103</v>
      </c>
    </row>
    <row r="1130" spans="1:6" ht="11.25">
      <c r="A1130" s="4" t="s">
        <v>6146</v>
      </c>
      <c r="B1130" s="4" t="s">
        <v>6029</v>
      </c>
      <c r="C1130" s="4" t="s">
        <v>6035</v>
      </c>
      <c r="D1130" s="5">
        <v>5</v>
      </c>
      <c r="E1130" s="2" t="s">
        <v>6147</v>
      </c>
      <c r="F1130" s="2" t="s">
        <v>4878</v>
      </c>
    </row>
    <row r="1131" spans="1:6" ht="11.25">
      <c r="A1131" s="4" t="s">
        <v>6148</v>
      </c>
      <c r="B1131" s="4" t="s">
        <v>6029</v>
      </c>
      <c r="C1131" s="4" t="s">
        <v>6030</v>
      </c>
      <c r="D1131" s="5">
        <v>1</v>
      </c>
      <c r="E1131" s="2" t="s">
        <v>6149</v>
      </c>
      <c r="F1131" s="2" t="s">
        <v>103</v>
      </c>
    </row>
    <row r="1132" spans="1:6" ht="11.25">
      <c r="A1132" s="4" t="s">
        <v>6150</v>
      </c>
      <c r="B1132" s="4" t="s">
        <v>6029</v>
      </c>
      <c r="C1132" s="4" t="s">
        <v>6035</v>
      </c>
      <c r="D1132" s="5">
        <v>2</v>
      </c>
      <c r="E1132" s="2" t="s">
        <v>6151</v>
      </c>
      <c r="F1132" s="2" t="s">
        <v>4878</v>
      </c>
    </row>
    <row r="1133" spans="1:6" ht="11.25">
      <c r="A1133" s="4" t="s">
        <v>4879</v>
      </c>
      <c r="B1133" s="4" t="s">
        <v>6029</v>
      </c>
      <c r="C1133" s="4" t="s">
        <v>6035</v>
      </c>
      <c r="D1133" s="5">
        <v>5</v>
      </c>
      <c r="E1133" s="2" t="s">
        <v>4880</v>
      </c>
      <c r="F1133" s="2" t="s">
        <v>937</v>
      </c>
    </row>
    <row r="1134" spans="1:6" ht="11.25">
      <c r="A1134" s="4" t="s">
        <v>4881</v>
      </c>
      <c r="B1134" s="4" t="s">
        <v>6029</v>
      </c>
      <c r="C1134" s="4" t="s">
        <v>6035</v>
      </c>
      <c r="D1134" s="5">
        <v>2</v>
      </c>
      <c r="E1134" s="2" t="s">
        <v>4882</v>
      </c>
      <c r="F1134" s="2" t="s">
        <v>937</v>
      </c>
    </row>
    <row r="1135" spans="1:6" ht="11.25">
      <c r="A1135" s="4" t="s">
        <v>4883</v>
      </c>
      <c r="B1135" s="4" t="s">
        <v>6029</v>
      </c>
      <c r="C1135" s="4" t="s">
        <v>6035</v>
      </c>
      <c r="D1135" s="5">
        <v>8</v>
      </c>
      <c r="E1135" s="2" t="s">
        <v>4884</v>
      </c>
      <c r="F1135" s="2" t="s">
        <v>937</v>
      </c>
    </row>
    <row r="1136" spans="1:6" ht="11.25">
      <c r="A1136" s="4" t="s">
        <v>4885</v>
      </c>
      <c r="B1136" s="4" t="s">
        <v>6029</v>
      </c>
      <c r="C1136" s="4" t="s">
        <v>6035</v>
      </c>
      <c r="D1136" s="5">
        <v>8</v>
      </c>
      <c r="E1136" s="2" t="s">
        <v>4886</v>
      </c>
      <c r="F1136" s="2" t="s">
        <v>937</v>
      </c>
    </row>
    <row r="1137" spans="1:6" ht="11.25">
      <c r="A1137" s="4" t="s">
        <v>4887</v>
      </c>
      <c r="B1137" s="4" t="s">
        <v>6029</v>
      </c>
      <c r="C1137" s="4" t="s">
        <v>6035</v>
      </c>
      <c r="D1137" s="5">
        <v>1</v>
      </c>
      <c r="E1137" s="2" t="s">
        <v>4888</v>
      </c>
      <c r="F1137" s="2" t="s">
        <v>937</v>
      </c>
    </row>
    <row r="1138" spans="1:6" ht="11.25">
      <c r="A1138" s="4" t="s">
        <v>6152</v>
      </c>
      <c r="B1138" s="4" t="s">
        <v>6029</v>
      </c>
      <c r="C1138" s="4" t="s">
        <v>6035</v>
      </c>
      <c r="D1138" s="5">
        <v>9</v>
      </c>
      <c r="E1138" s="2" t="s">
        <v>6153</v>
      </c>
      <c r="F1138" s="2" t="s">
        <v>103</v>
      </c>
    </row>
    <row r="1139" spans="1:6" ht="11.25">
      <c r="A1139" s="4" t="s">
        <v>6154</v>
      </c>
      <c r="B1139" s="4" t="s">
        <v>6029</v>
      </c>
      <c r="C1139" s="4" t="s">
        <v>6035</v>
      </c>
      <c r="D1139" s="5">
        <v>5</v>
      </c>
      <c r="E1139" s="2" t="s">
        <v>6155</v>
      </c>
      <c r="F1139" s="2" t="s">
        <v>4889</v>
      </c>
    </row>
    <row r="1140" spans="1:6" ht="11.25">
      <c r="A1140" s="4" t="s">
        <v>6156</v>
      </c>
      <c r="B1140" s="4" t="s">
        <v>6029</v>
      </c>
      <c r="C1140" s="4" t="s">
        <v>6030</v>
      </c>
      <c r="D1140" s="5">
        <v>1</v>
      </c>
      <c r="E1140" s="2" t="s">
        <v>6157</v>
      </c>
      <c r="F1140" s="2" t="s">
        <v>103</v>
      </c>
    </row>
    <row r="1141" spans="1:6" ht="11.25">
      <c r="A1141" s="4" t="s">
        <v>6158</v>
      </c>
      <c r="B1141" s="4" t="s">
        <v>6029</v>
      </c>
      <c r="C1141" s="4" t="s">
        <v>6035</v>
      </c>
      <c r="D1141" s="5">
        <v>2</v>
      </c>
      <c r="E1141" s="2" t="s">
        <v>6159</v>
      </c>
      <c r="F1141" s="2" t="s">
        <v>4889</v>
      </c>
    </row>
    <row r="1142" spans="1:6" ht="11.25">
      <c r="A1142" s="4" t="s">
        <v>6160</v>
      </c>
      <c r="B1142" s="4" t="s">
        <v>6029</v>
      </c>
      <c r="C1142" s="4" t="s">
        <v>6035</v>
      </c>
      <c r="D1142" s="5">
        <v>9</v>
      </c>
      <c r="E1142" s="2" t="s">
        <v>6161</v>
      </c>
      <c r="F1142" s="2" t="s">
        <v>103</v>
      </c>
    </row>
    <row r="1143" spans="1:6" ht="11.25">
      <c r="A1143" s="4" t="s">
        <v>6162</v>
      </c>
      <c r="B1143" s="4" t="s">
        <v>6029</v>
      </c>
      <c r="C1143" s="4" t="s">
        <v>6035</v>
      </c>
      <c r="D1143" s="5">
        <v>5</v>
      </c>
      <c r="E1143" s="2" t="s">
        <v>6163</v>
      </c>
      <c r="F1143" s="2" t="s">
        <v>4889</v>
      </c>
    </row>
    <row r="1144" spans="1:6" ht="11.25">
      <c r="A1144" s="4" t="s">
        <v>6164</v>
      </c>
      <c r="B1144" s="4" t="s">
        <v>6029</v>
      </c>
      <c r="C1144" s="4" t="s">
        <v>6030</v>
      </c>
      <c r="D1144" s="5">
        <v>1</v>
      </c>
      <c r="E1144" s="2" t="s">
        <v>6165</v>
      </c>
      <c r="F1144" s="2" t="s">
        <v>103</v>
      </c>
    </row>
    <row r="1145" spans="1:6" ht="11.25">
      <c r="A1145" s="4" t="s">
        <v>4890</v>
      </c>
      <c r="B1145" s="4" t="s">
        <v>6029</v>
      </c>
      <c r="C1145" s="4" t="s">
        <v>6035</v>
      </c>
      <c r="D1145" s="5">
        <v>2</v>
      </c>
      <c r="E1145" s="2" t="s">
        <v>3395</v>
      </c>
      <c r="F1145" s="2" t="s">
        <v>4889</v>
      </c>
    </row>
    <row r="1146" spans="1:6" ht="11.25">
      <c r="A1146" s="4" t="s">
        <v>4891</v>
      </c>
      <c r="B1146" s="4" t="s">
        <v>6029</v>
      </c>
      <c r="C1146" s="4" t="s">
        <v>6035</v>
      </c>
      <c r="D1146" s="5">
        <v>12</v>
      </c>
      <c r="E1146" s="2" t="s">
        <v>4892</v>
      </c>
      <c r="F1146" s="2" t="s">
        <v>4893</v>
      </c>
    </row>
    <row r="1147" spans="1:6" ht="11.25">
      <c r="A1147" s="4" t="s">
        <v>4894</v>
      </c>
      <c r="B1147" s="4" t="s">
        <v>6029</v>
      </c>
      <c r="C1147" s="4" t="s">
        <v>6035</v>
      </c>
      <c r="D1147" s="5">
        <v>1</v>
      </c>
      <c r="E1147" s="2" t="s">
        <v>4895</v>
      </c>
      <c r="F1147" s="2" t="s">
        <v>4896</v>
      </c>
    </row>
    <row r="1148" spans="1:6" ht="11.25">
      <c r="A1148" s="4" t="s">
        <v>4897</v>
      </c>
      <c r="B1148" s="4" t="s">
        <v>6029</v>
      </c>
      <c r="C1148" s="4" t="s">
        <v>6035</v>
      </c>
      <c r="D1148" s="5">
        <v>8</v>
      </c>
      <c r="E1148" s="2" t="s">
        <v>4898</v>
      </c>
      <c r="F1148" s="2" t="s">
        <v>4899</v>
      </c>
    </row>
    <row r="1149" spans="1:6" ht="11.25">
      <c r="A1149" s="4" t="s">
        <v>4900</v>
      </c>
      <c r="B1149" s="4" t="s">
        <v>6029</v>
      </c>
      <c r="C1149" s="4" t="s">
        <v>6035</v>
      </c>
      <c r="D1149" s="5">
        <v>8</v>
      </c>
      <c r="E1149" s="2" t="s">
        <v>4901</v>
      </c>
      <c r="F1149" s="2" t="s">
        <v>4902</v>
      </c>
    </row>
    <row r="1150" spans="1:6" ht="11.25">
      <c r="A1150" s="4" t="s">
        <v>4903</v>
      </c>
      <c r="B1150" s="4" t="s">
        <v>6029</v>
      </c>
      <c r="C1150" s="4" t="s">
        <v>6035</v>
      </c>
      <c r="D1150" s="5">
        <v>9</v>
      </c>
      <c r="E1150" s="2" t="s">
        <v>4904</v>
      </c>
      <c r="F1150" s="2" t="s">
        <v>4905</v>
      </c>
    </row>
    <row r="1151" spans="1:6" ht="11.25">
      <c r="A1151" s="4" t="s">
        <v>7004</v>
      </c>
      <c r="B1151" s="4" t="s">
        <v>6029</v>
      </c>
      <c r="C1151" s="4" t="s">
        <v>6035</v>
      </c>
      <c r="D1151" s="5">
        <v>5</v>
      </c>
      <c r="E1151" s="2" t="s">
        <v>7005</v>
      </c>
      <c r="F1151" s="2" t="s">
        <v>7006</v>
      </c>
    </row>
    <row r="1152" spans="1:6" ht="11.25">
      <c r="A1152" s="4" t="s">
        <v>7007</v>
      </c>
      <c r="B1152" s="4" t="s">
        <v>6029</v>
      </c>
      <c r="C1152" s="4" t="s">
        <v>6035</v>
      </c>
      <c r="D1152" s="5">
        <v>8</v>
      </c>
      <c r="E1152" s="2" t="s">
        <v>7008</v>
      </c>
      <c r="F1152" s="2" t="s">
        <v>7006</v>
      </c>
    </row>
    <row r="1153" spans="1:6" ht="11.25">
      <c r="A1153" s="4" t="s">
        <v>7009</v>
      </c>
      <c r="B1153" s="4" t="s">
        <v>6029</v>
      </c>
      <c r="C1153" s="4" t="s">
        <v>6035</v>
      </c>
      <c r="D1153" s="5">
        <v>9</v>
      </c>
      <c r="E1153" s="2" t="s">
        <v>7010</v>
      </c>
      <c r="F1153" s="2" t="s">
        <v>7006</v>
      </c>
    </row>
    <row r="1154" spans="1:6" ht="11.25">
      <c r="A1154" s="4" t="s">
        <v>7011</v>
      </c>
      <c r="B1154" s="4" t="s">
        <v>6029</v>
      </c>
      <c r="C1154" s="4" t="s">
        <v>6035</v>
      </c>
      <c r="D1154" s="5">
        <v>8</v>
      </c>
      <c r="E1154" s="2" t="s">
        <v>7012</v>
      </c>
      <c r="F1154" s="2" t="s">
        <v>4905</v>
      </c>
    </row>
    <row r="1155" spans="1:5" ht="11.25">
      <c r="A1155" s="4" t="s">
        <v>7013</v>
      </c>
      <c r="B1155" s="4" t="s">
        <v>6029</v>
      </c>
      <c r="C1155" s="4" t="s">
        <v>6035</v>
      </c>
      <c r="D1155" s="5">
        <v>9</v>
      </c>
      <c r="E1155" s="2" t="s">
        <v>7014</v>
      </c>
    </row>
    <row r="1156" spans="1:6" ht="11.25">
      <c r="A1156" s="4" t="s">
        <v>7015</v>
      </c>
      <c r="B1156" s="4" t="s">
        <v>6029</v>
      </c>
      <c r="C1156" s="4" t="s">
        <v>6035</v>
      </c>
      <c r="D1156" s="5">
        <v>8</v>
      </c>
      <c r="E1156" s="2" t="s">
        <v>7016</v>
      </c>
      <c r="F1156" s="2" t="s">
        <v>7017</v>
      </c>
    </row>
    <row r="1157" spans="1:6" ht="11.25">
      <c r="A1157" s="4" t="s">
        <v>7018</v>
      </c>
      <c r="B1157" s="4" t="s">
        <v>6029</v>
      </c>
      <c r="C1157" s="4" t="s">
        <v>6035</v>
      </c>
      <c r="D1157" s="5">
        <v>8</v>
      </c>
      <c r="E1157" s="2" t="s">
        <v>7019</v>
      </c>
      <c r="F1157" s="2" t="s">
        <v>7020</v>
      </c>
    </row>
    <row r="1158" spans="1:6" ht="11.25">
      <c r="A1158" s="4" t="s">
        <v>7021</v>
      </c>
      <c r="B1158" s="4" t="s">
        <v>6029</v>
      </c>
      <c r="C1158" s="4" t="s">
        <v>6035</v>
      </c>
      <c r="D1158" s="5">
        <v>8</v>
      </c>
      <c r="E1158" s="2" t="s">
        <v>7022</v>
      </c>
      <c r="F1158" s="2" t="s">
        <v>902</v>
      </c>
    </row>
    <row r="1159" spans="1:6" ht="11.25">
      <c r="A1159" s="4" t="s">
        <v>7023</v>
      </c>
      <c r="B1159" s="4" t="s">
        <v>6029</v>
      </c>
      <c r="C1159" s="4" t="s">
        <v>6030</v>
      </c>
      <c r="D1159" s="5">
        <v>1</v>
      </c>
      <c r="E1159" s="2" t="s">
        <v>7024</v>
      </c>
      <c r="F1159" s="2" t="s">
        <v>902</v>
      </c>
    </row>
    <row r="1160" spans="1:6" ht="11.25">
      <c r="A1160" s="4" t="s">
        <v>7025</v>
      </c>
      <c r="B1160" s="4" t="s">
        <v>6029</v>
      </c>
      <c r="C1160" s="4" t="s">
        <v>6035</v>
      </c>
      <c r="D1160" s="5">
        <v>9</v>
      </c>
      <c r="E1160" s="2" t="s">
        <v>7026</v>
      </c>
      <c r="F1160" s="2" t="s">
        <v>7027</v>
      </c>
    </row>
    <row r="1161" spans="1:6" ht="11.25">
      <c r="A1161" s="4" t="s">
        <v>7028</v>
      </c>
      <c r="B1161" s="4" t="s">
        <v>6029</v>
      </c>
      <c r="C1161" s="4" t="s">
        <v>6035</v>
      </c>
      <c r="D1161" s="5">
        <v>1</v>
      </c>
      <c r="E1161" s="2" t="s">
        <v>7029</v>
      </c>
      <c r="F1161" s="2" t="s">
        <v>902</v>
      </c>
    </row>
    <row r="1162" spans="1:6" ht="11.25">
      <c r="A1162" s="4" t="s">
        <v>7030</v>
      </c>
      <c r="B1162" s="4" t="s">
        <v>6029</v>
      </c>
      <c r="C1162" s="4" t="s">
        <v>6035</v>
      </c>
      <c r="D1162" s="5">
        <v>1</v>
      </c>
      <c r="E1162" s="2" t="s">
        <v>7031</v>
      </c>
      <c r="F1162" s="2" t="s">
        <v>902</v>
      </c>
    </row>
    <row r="1163" spans="1:6" ht="11.25">
      <c r="A1163" s="4" t="s">
        <v>7032</v>
      </c>
      <c r="B1163" s="4" t="s">
        <v>6029</v>
      </c>
      <c r="C1163" s="4" t="s">
        <v>6035</v>
      </c>
      <c r="D1163" s="5">
        <v>5</v>
      </c>
      <c r="E1163" s="2" t="s">
        <v>7033</v>
      </c>
      <c r="F1163" s="2" t="s">
        <v>7034</v>
      </c>
    </row>
    <row r="1164" spans="1:6" ht="11.25">
      <c r="A1164" s="4" t="s">
        <v>7035</v>
      </c>
      <c r="B1164" s="4" t="s">
        <v>6029</v>
      </c>
      <c r="C1164" s="4" t="s">
        <v>6030</v>
      </c>
      <c r="D1164" s="5">
        <v>1</v>
      </c>
      <c r="E1164" s="2" t="s">
        <v>7036</v>
      </c>
      <c r="F1164" s="2" t="s">
        <v>7034</v>
      </c>
    </row>
    <row r="1165" spans="1:6" ht="11.25">
      <c r="A1165" s="4" t="s">
        <v>7037</v>
      </c>
      <c r="B1165" s="4" t="s">
        <v>6029</v>
      </c>
      <c r="C1165" s="4" t="s">
        <v>6035</v>
      </c>
      <c r="D1165" s="5">
        <v>1</v>
      </c>
      <c r="E1165" s="2" t="s">
        <v>7038</v>
      </c>
      <c r="F1165" s="2" t="s">
        <v>902</v>
      </c>
    </row>
    <row r="1166" spans="1:6" ht="11.25">
      <c r="A1166" s="4" t="s">
        <v>7039</v>
      </c>
      <c r="B1166" s="4" t="s">
        <v>6029</v>
      </c>
      <c r="C1166" s="4" t="s">
        <v>6035</v>
      </c>
      <c r="D1166" s="5">
        <v>9</v>
      </c>
      <c r="E1166" s="2" t="s">
        <v>7040</v>
      </c>
      <c r="F1166" s="2" t="s">
        <v>7041</v>
      </c>
    </row>
    <row r="1167" spans="1:6" ht="11.25">
      <c r="A1167" s="4" t="s">
        <v>7042</v>
      </c>
      <c r="B1167" s="4" t="s">
        <v>6029</v>
      </c>
      <c r="C1167" s="4" t="s">
        <v>6035</v>
      </c>
      <c r="D1167" s="5">
        <v>5</v>
      </c>
      <c r="E1167" s="2" t="s">
        <v>7043</v>
      </c>
      <c r="F1167" s="2" t="s">
        <v>7041</v>
      </c>
    </row>
    <row r="1168" spans="1:6" ht="11.25">
      <c r="A1168" s="4" t="s">
        <v>7044</v>
      </c>
      <c r="B1168" s="4" t="s">
        <v>6029</v>
      </c>
      <c r="C1168" s="4" t="s">
        <v>6035</v>
      </c>
      <c r="D1168" s="5">
        <v>8</v>
      </c>
      <c r="E1168" s="2" t="s">
        <v>7045</v>
      </c>
      <c r="F1168" s="2" t="s">
        <v>7041</v>
      </c>
    </row>
    <row r="1169" spans="1:6" ht="11.25">
      <c r="A1169" s="4" t="s">
        <v>7046</v>
      </c>
      <c r="B1169" s="4" t="s">
        <v>6029</v>
      </c>
      <c r="C1169" s="4" t="s">
        <v>6035</v>
      </c>
      <c r="D1169" s="5">
        <v>9</v>
      </c>
      <c r="E1169" s="2" t="s">
        <v>7047</v>
      </c>
      <c r="F1169" s="2" t="s">
        <v>7041</v>
      </c>
    </row>
    <row r="1170" spans="1:6" ht="11.25">
      <c r="A1170" s="4" t="s">
        <v>7048</v>
      </c>
      <c r="B1170" s="4" t="s">
        <v>6029</v>
      </c>
      <c r="C1170" s="4" t="s">
        <v>6035</v>
      </c>
      <c r="D1170" s="5">
        <v>8</v>
      </c>
      <c r="E1170" s="2" t="s">
        <v>7049</v>
      </c>
      <c r="F1170" s="2" t="s">
        <v>7041</v>
      </c>
    </row>
    <row r="1171" spans="1:5" ht="11.25">
      <c r="A1171" s="4" t="s">
        <v>7050</v>
      </c>
      <c r="B1171" s="4" t="s">
        <v>6029</v>
      </c>
      <c r="C1171" s="4" t="s">
        <v>6035</v>
      </c>
      <c r="D1171" s="5">
        <v>9</v>
      </c>
      <c r="E1171" s="2" t="s">
        <v>7051</v>
      </c>
    </row>
    <row r="1172" spans="1:6" ht="11.25">
      <c r="A1172" s="4" t="s">
        <v>7052</v>
      </c>
      <c r="B1172" s="4" t="s">
        <v>6029</v>
      </c>
      <c r="C1172" s="4" t="s">
        <v>6035</v>
      </c>
      <c r="D1172" s="5">
        <v>8</v>
      </c>
      <c r="E1172" s="2" t="s">
        <v>7053</v>
      </c>
      <c r="F1172" s="2" t="s">
        <v>7054</v>
      </c>
    </row>
    <row r="1173" spans="1:6" ht="11.25">
      <c r="A1173" s="4" t="s">
        <v>7055</v>
      </c>
      <c r="B1173" s="4" t="s">
        <v>6029</v>
      </c>
      <c r="C1173" s="4" t="s">
        <v>6035</v>
      </c>
      <c r="D1173" s="5">
        <v>8</v>
      </c>
      <c r="E1173" s="2" t="s">
        <v>7056</v>
      </c>
      <c r="F1173" s="2" t="s">
        <v>7057</v>
      </c>
    </row>
    <row r="1174" spans="1:6" ht="11.25">
      <c r="A1174" s="4" t="s">
        <v>7058</v>
      </c>
      <c r="B1174" s="4" t="s">
        <v>6029</v>
      </c>
      <c r="C1174" s="4" t="s">
        <v>6035</v>
      </c>
      <c r="D1174" s="5">
        <v>8</v>
      </c>
      <c r="E1174" s="2" t="s">
        <v>7059</v>
      </c>
      <c r="F1174" s="2" t="s">
        <v>7057</v>
      </c>
    </row>
    <row r="1175" spans="1:6" ht="11.25">
      <c r="A1175" s="4" t="s">
        <v>7060</v>
      </c>
      <c r="B1175" s="4" t="s">
        <v>6029</v>
      </c>
      <c r="C1175" s="4" t="s">
        <v>6035</v>
      </c>
      <c r="D1175" s="5">
        <v>11</v>
      </c>
      <c r="E1175" s="2" t="s">
        <v>7061</v>
      </c>
      <c r="F1175" s="2" t="s">
        <v>3449</v>
      </c>
    </row>
    <row r="1176" spans="1:6" ht="11.25">
      <c r="A1176" s="4" t="s">
        <v>7062</v>
      </c>
      <c r="B1176" s="4" t="s">
        <v>6029</v>
      </c>
      <c r="C1176" s="4" t="s">
        <v>6035</v>
      </c>
      <c r="D1176" s="5">
        <v>11</v>
      </c>
      <c r="E1176" s="2" t="s">
        <v>7063</v>
      </c>
      <c r="F1176" s="2" t="s">
        <v>3449</v>
      </c>
    </row>
    <row r="1177" spans="1:6" ht="11.25">
      <c r="A1177" s="4" t="s">
        <v>7064</v>
      </c>
      <c r="B1177" s="4" t="s">
        <v>6029</v>
      </c>
      <c r="C1177" s="4" t="s">
        <v>6035</v>
      </c>
      <c r="D1177" s="5">
        <v>11</v>
      </c>
      <c r="E1177" s="2" t="s">
        <v>7065</v>
      </c>
      <c r="F1177" s="2" t="s">
        <v>3449</v>
      </c>
    </row>
    <row r="1178" spans="1:6" ht="11.25">
      <c r="A1178" s="4" t="s">
        <v>7066</v>
      </c>
      <c r="B1178" s="4" t="s">
        <v>6029</v>
      </c>
      <c r="C1178" s="4" t="s">
        <v>6035</v>
      </c>
      <c r="D1178" s="5">
        <v>11</v>
      </c>
      <c r="E1178" s="2" t="s">
        <v>7067</v>
      </c>
      <c r="F1178" s="2" t="s">
        <v>3449</v>
      </c>
    </row>
    <row r="1179" spans="1:6" ht="11.25">
      <c r="A1179" s="4" t="s">
        <v>7068</v>
      </c>
      <c r="B1179" s="4" t="s">
        <v>6029</v>
      </c>
      <c r="C1179" s="4" t="s">
        <v>6035</v>
      </c>
      <c r="D1179" s="5">
        <v>11</v>
      </c>
      <c r="E1179" s="2" t="s">
        <v>7069</v>
      </c>
      <c r="F1179" s="2" t="s">
        <v>3449</v>
      </c>
    </row>
    <row r="1180" spans="1:6" ht="11.25">
      <c r="A1180" s="4" t="s">
        <v>7070</v>
      </c>
      <c r="B1180" s="4" t="s">
        <v>6029</v>
      </c>
      <c r="C1180" s="4" t="s">
        <v>6035</v>
      </c>
      <c r="D1180" s="5">
        <v>11</v>
      </c>
      <c r="E1180" s="2" t="s">
        <v>7071</v>
      </c>
      <c r="F1180" s="2" t="s">
        <v>3449</v>
      </c>
    </row>
    <row r="1181" spans="1:6" ht="11.25">
      <c r="A1181" s="4" t="s">
        <v>7072</v>
      </c>
      <c r="B1181" s="4" t="s">
        <v>6029</v>
      </c>
      <c r="C1181" s="4" t="s">
        <v>6035</v>
      </c>
      <c r="D1181" s="5">
        <v>11</v>
      </c>
      <c r="E1181" s="2" t="s">
        <v>7073</v>
      </c>
      <c r="F1181" s="2" t="s">
        <v>3449</v>
      </c>
    </row>
    <row r="1182" spans="1:6" ht="11.25">
      <c r="A1182" s="4" t="s">
        <v>7074</v>
      </c>
      <c r="B1182" s="4" t="s">
        <v>6029</v>
      </c>
      <c r="C1182" s="4" t="s">
        <v>6035</v>
      </c>
      <c r="D1182" s="5">
        <v>5</v>
      </c>
      <c r="E1182" s="2" t="s">
        <v>7075</v>
      </c>
      <c r="F1182" s="2" t="s">
        <v>3449</v>
      </c>
    </row>
    <row r="1183" spans="1:6" ht="11.25">
      <c r="A1183" s="4" t="s">
        <v>7076</v>
      </c>
      <c r="B1183" s="4" t="s">
        <v>6029</v>
      </c>
      <c r="C1183" s="4" t="s">
        <v>6035</v>
      </c>
      <c r="D1183" s="5">
        <v>8</v>
      </c>
      <c r="E1183" s="2" t="s">
        <v>7077</v>
      </c>
      <c r="F1183" s="2" t="s">
        <v>3453</v>
      </c>
    </row>
    <row r="1184" spans="1:6" ht="11.25">
      <c r="A1184" s="4" t="s">
        <v>7078</v>
      </c>
      <c r="B1184" s="4" t="s">
        <v>6112</v>
      </c>
      <c r="C1184" s="4" t="s">
        <v>6030</v>
      </c>
      <c r="D1184" s="5">
        <v>12</v>
      </c>
      <c r="E1184" s="2" t="s">
        <v>7079</v>
      </c>
      <c r="F1184" s="2" t="s">
        <v>3453</v>
      </c>
    </row>
    <row r="1185" spans="1:6" ht="11.25">
      <c r="A1185" s="4" t="s">
        <v>7080</v>
      </c>
      <c r="B1185" s="4" t="s">
        <v>6029</v>
      </c>
      <c r="C1185" s="4" t="s">
        <v>6035</v>
      </c>
      <c r="D1185" s="5">
        <v>11</v>
      </c>
      <c r="E1185" s="2" t="s">
        <v>7081</v>
      </c>
      <c r="F1185" s="2" t="s">
        <v>3453</v>
      </c>
    </row>
    <row r="1186" spans="1:6" ht="11.25">
      <c r="A1186" s="4" t="s">
        <v>7082</v>
      </c>
      <c r="B1186" s="4" t="s">
        <v>6029</v>
      </c>
      <c r="C1186" s="4" t="s">
        <v>6035</v>
      </c>
      <c r="D1186" s="5">
        <v>11</v>
      </c>
      <c r="E1186" s="2" t="s">
        <v>7083</v>
      </c>
      <c r="F1186" s="2" t="s">
        <v>3453</v>
      </c>
    </row>
    <row r="1187" spans="1:6" ht="11.25">
      <c r="A1187" s="4" t="s">
        <v>7084</v>
      </c>
      <c r="B1187" s="4" t="s">
        <v>6029</v>
      </c>
      <c r="C1187" s="4" t="s">
        <v>6035</v>
      </c>
      <c r="D1187" s="5">
        <v>11</v>
      </c>
      <c r="E1187" s="2" t="s">
        <v>7085</v>
      </c>
      <c r="F1187" s="2" t="s">
        <v>3453</v>
      </c>
    </row>
    <row r="1188" spans="1:6" ht="11.25">
      <c r="A1188" s="4" t="s">
        <v>7086</v>
      </c>
      <c r="B1188" s="4" t="s">
        <v>6029</v>
      </c>
      <c r="C1188" s="4" t="s">
        <v>6035</v>
      </c>
      <c r="D1188" s="5">
        <v>11</v>
      </c>
      <c r="E1188" s="2" t="s">
        <v>7087</v>
      </c>
      <c r="F1188" s="2" t="s">
        <v>3453</v>
      </c>
    </row>
    <row r="1189" spans="1:6" ht="11.25">
      <c r="A1189" s="4" t="s">
        <v>7088</v>
      </c>
      <c r="B1189" s="4" t="s">
        <v>6029</v>
      </c>
      <c r="C1189" s="4" t="s">
        <v>6035</v>
      </c>
      <c r="D1189" s="5">
        <v>11</v>
      </c>
      <c r="E1189" s="2" t="s">
        <v>7089</v>
      </c>
      <c r="F1189" s="2" t="s">
        <v>3453</v>
      </c>
    </row>
    <row r="1190" spans="1:6" ht="11.25">
      <c r="A1190" s="4" t="s">
        <v>7090</v>
      </c>
      <c r="B1190" s="4" t="s">
        <v>6029</v>
      </c>
      <c r="C1190" s="4" t="s">
        <v>6035</v>
      </c>
      <c r="D1190" s="5">
        <v>11</v>
      </c>
      <c r="E1190" s="2" t="s">
        <v>7091</v>
      </c>
      <c r="F1190" s="2" t="s">
        <v>3453</v>
      </c>
    </row>
    <row r="1191" spans="1:6" ht="11.25">
      <c r="A1191" s="4" t="s">
        <v>7092</v>
      </c>
      <c r="B1191" s="4" t="s">
        <v>6029</v>
      </c>
      <c r="C1191" s="4" t="s">
        <v>6035</v>
      </c>
      <c r="D1191" s="5">
        <v>11</v>
      </c>
      <c r="E1191" s="2" t="s">
        <v>7093</v>
      </c>
      <c r="F1191" s="2" t="s">
        <v>3453</v>
      </c>
    </row>
    <row r="1192" spans="1:6" ht="11.25">
      <c r="A1192" s="4" t="s">
        <v>5498</v>
      </c>
      <c r="B1192" s="4" t="s">
        <v>6029</v>
      </c>
      <c r="C1192" s="4" t="s">
        <v>6035</v>
      </c>
      <c r="D1192" s="5">
        <v>11</v>
      </c>
      <c r="E1192" s="2" t="s">
        <v>5499</v>
      </c>
      <c r="F1192" s="2" t="s">
        <v>3453</v>
      </c>
    </row>
    <row r="1193" spans="1:6" ht="11.25">
      <c r="A1193" s="4" t="s">
        <v>5500</v>
      </c>
      <c r="B1193" s="4" t="s">
        <v>6029</v>
      </c>
      <c r="C1193" s="4" t="s">
        <v>6035</v>
      </c>
      <c r="D1193" s="5">
        <v>11</v>
      </c>
      <c r="E1193" s="2" t="s">
        <v>5501</v>
      </c>
      <c r="F1193" s="2" t="s">
        <v>3453</v>
      </c>
    </row>
    <row r="1194" spans="1:6" ht="11.25">
      <c r="A1194" s="4" t="s">
        <v>5502</v>
      </c>
      <c r="B1194" s="4" t="s">
        <v>6029</v>
      </c>
      <c r="C1194" s="4" t="s">
        <v>6035</v>
      </c>
      <c r="D1194" s="5">
        <v>11</v>
      </c>
      <c r="E1194" s="2" t="s">
        <v>5503</v>
      </c>
      <c r="F1194" s="2" t="s">
        <v>3453</v>
      </c>
    </row>
    <row r="1195" spans="1:6" ht="11.25">
      <c r="A1195" s="4" t="s">
        <v>5504</v>
      </c>
      <c r="B1195" s="4" t="s">
        <v>6029</v>
      </c>
      <c r="C1195" s="4" t="s">
        <v>6035</v>
      </c>
      <c r="D1195" s="5">
        <v>3</v>
      </c>
      <c r="E1195" s="2" t="s">
        <v>5505</v>
      </c>
      <c r="F1195" s="2" t="s">
        <v>5506</v>
      </c>
    </row>
    <row r="1196" spans="1:6" ht="11.25">
      <c r="A1196" s="4" t="s">
        <v>5507</v>
      </c>
      <c r="B1196" s="4" t="s">
        <v>6112</v>
      </c>
      <c r="C1196" s="4" t="s">
        <v>6030</v>
      </c>
      <c r="D1196" s="5">
        <v>20</v>
      </c>
      <c r="E1196" s="2" t="s">
        <v>5508</v>
      </c>
      <c r="F1196" s="2" t="s">
        <v>3453</v>
      </c>
    </row>
    <row r="1197" spans="1:6" ht="11.25">
      <c r="A1197" s="4" t="s">
        <v>5509</v>
      </c>
      <c r="B1197" s="4" t="s">
        <v>6029</v>
      </c>
      <c r="C1197" s="4" t="s">
        <v>6035</v>
      </c>
      <c r="D1197" s="5">
        <v>2</v>
      </c>
      <c r="E1197" s="2" t="s">
        <v>5510</v>
      </c>
      <c r="F1197" s="2" t="s">
        <v>3453</v>
      </c>
    </row>
    <row r="1198" spans="1:6" ht="11.25">
      <c r="A1198" s="4" t="s">
        <v>5511</v>
      </c>
      <c r="B1198" s="4" t="s">
        <v>6029</v>
      </c>
      <c r="C1198" s="4" t="s">
        <v>6035</v>
      </c>
      <c r="D1198" s="5">
        <v>8</v>
      </c>
      <c r="E1198" s="2" t="s">
        <v>5512</v>
      </c>
      <c r="F1198" s="2" t="s">
        <v>3453</v>
      </c>
    </row>
    <row r="1199" spans="1:6" ht="11.25">
      <c r="A1199" s="4" t="s">
        <v>5513</v>
      </c>
      <c r="B1199" s="4" t="s">
        <v>6029</v>
      </c>
      <c r="C1199" s="4" t="s">
        <v>6030</v>
      </c>
      <c r="D1199" s="5">
        <v>12</v>
      </c>
      <c r="E1199" s="2" t="s">
        <v>5514</v>
      </c>
      <c r="F1199" s="2" t="s">
        <v>3453</v>
      </c>
    </row>
    <row r="1200" spans="1:6" ht="11.25">
      <c r="A1200" s="4" t="s">
        <v>5515</v>
      </c>
      <c r="B1200" s="4" t="s">
        <v>6029</v>
      </c>
      <c r="C1200" s="4" t="s">
        <v>6035</v>
      </c>
      <c r="D1200" s="5">
        <v>9</v>
      </c>
      <c r="E1200" s="2" t="s">
        <v>5516</v>
      </c>
      <c r="F1200" s="2" t="s">
        <v>5506</v>
      </c>
    </row>
    <row r="1201" spans="1:6" ht="11.25">
      <c r="A1201" s="4" t="s">
        <v>5517</v>
      </c>
      <c r="B1201" s="4" t="s">
        <v>6029</v>
      </c>
      <c r="C1201" s="4" t="s">
        <v>6035</v>
      </c>
      <c r="D1201" s="5">
        <v>9</v>
      </c>
      <c r="E1201" s="2" t="s">
        <v>5518</v>
      </c>
      <c r="F1201" s="2" t="s">
        <v>5506</v>
      </c>
    </row>
    <row r="1202" spans="1:6" ht="11.25">
      <c r="A1202" s="4" t="s">
        <v>5519</v>
      </c>
      <c r="B1202" s="4" t="s">
        <v>6029</v>
      </c>
      <c r="C1202" s="4" t="s">
        <v>6035</v>
      </c>
      <c r="D1202" s="5">
        <v>9</v>
      </c>
      <c r="E1202" s="2" t="s">
        <v>5520</v>
      </c>
      <c r="F1202" s="2" t="s">
        <v>5506</v>
      </c>
    </row>
    <row r="1203" spans="1:6" ht="11.25">
      <c r="A1203" s="4" t="s">
        <v>5521</v>
      </c>
      <c r="B1203" s="4" t="s">
        <v>6029</v>
      </c>
      <c r="C1203" s="4" t="s">
        <v>6035</v>
      </c>
      <c r="D1203" s="5">
        <v>9</v>
      </c>
      <c r="E1203" s="2" t="s">
        <v>5522</v>
      </c>
      <c r="F1203" s="2" t="s">
        <v>5506</v>
      </c>
    </row>
    <row r="1204" spans="1:6" ht="11.25">
      <c r="A1204" s="4" t="s">
        <v>5523</v>
      </c>
      <c r="B1204" s="4" t="s">
        <v>6029</v>
      </c>
      <c r="C1204" s="4" t="s">
        <v>6035</v>
      </c>
      <c r="D1204" s="5">
        <v>5</v>
      </c>
      <c r="E1204" s="2" t="s">
        <v>5524</v>
      </c>
      <c r="F1204" s="2" t="s">
        <v>3453</v>
      </c>
    </row>
    <row r="1205" spans="1:6" ht="11.25">
      <c r="A1205" s="4" t="s">
        <v>5525</v>
      </c>
      <c r="B1205" s="4" t="s">
        <v>6029</v>
      </c>
      <c r="C1205" s="4" t="s">
        <v>6035</v>
      </c>
      <c r="D1205" s="5">
        <v>1</v>
      </c>
      <c r="E1205" s="2" t="s">
        <v>5526</v>
      </c>
      <c r="F1205" s="2" t="s">
        <v>898</v>
      </c>
    </row>
    <row r="1206" spans="1:6" ht="11.25">
      <c r="A1206" s="4" t="s">
        <v>5527</v>
      </c>
      <c r="B1206" s="4" t="s">
        <v>6029</v>
      </c>
      <c r="C1206" s="4" t="s">
        <v>6035</v>
      </c>
      <c r="D1206" s="5">
        <v>1</v>
      </c>
      <c r="E1206" s="2" t="s">
        <v>5528</v>
      </c>
      <c r="F1206" s="2" t="s">
        <v>5529</v>
      </c>
    </row>
    <row r="1207" spans="1:6" ht="11.25">
      <c r="A1207" s="4" t="s">
        <v>5530</v>
      </c>
      <c r="B1207" s="4" t="s">
        <v>6029</v>
      </c>
      <c r="C1207" s="4" t="s">
        <v>6035</v>
      </c>
      <c r="D1207" s="5">
        <v>11</v>
      </c>
      <c r="E1207" s="2" t="s">
        <v>5531</v>
      </c>
      <c r="F1207" s="2" t="s">
        <v>3453</v>
      </c>
    </row>
    <row r="1208" spans="1:6" ht="11.25">
      <c r="A1208" s="4" t="s">
        <v>5532</v>
      </c>
      <c r="B1208" s="4" t="s">
        <v>6029</v>
      </c>
      <c r="C1208" s="4" t="s">
        <v>6030</v>
      </c>
      <c r="D1208" s="5">
        <v>2</v>
      </c>
      <c r="E1208" s="2" t="s">
        <v>5533</v>
      </c>
      <c r="F1208" s="2" t="s">
        <v>3455</v>
      </c>
    </row>
    <row r="1209" spans="1:6" ht="11.25">
      <c r="A1209" s="4" t="s">
        <v>5534</v>
      </c>
      <c r="B1209" s="4" t="s">
        <v>6029</v>
      </c>
      <c r="C1209" s="4" t="s">
        <v>6035</v>
      </c>
      <c r="D1209" s="5">
        <v>9</v>
      </c>
      <c r="E1209" s="2" t="s">
        <v>5535</v>
      </c>
      <c r="F1209" s="2" t="s">
        <v>3449</v>
      </c>
    </row>
    <row r="1210" spans="1:6" ht="11.25">
      <c r="A1210" s="4" t="s">
        <v>5536</v>
      </c>
      <c r="B1210" s="4" t="s">
        <v>6029</v>
      </c>
      <c r="C1210" s="4" t="s">
        <v>6035</v>
      </c>
      <c r="D1210" s="5">
        <v>5</v>
      </c>
      <c r="E1210" s="2" t="s">
        <v>5537</v>
      </c>
      <c r="F1210" s="2" t="s">
        <v>7054</v>
      </c>
    </row>
    <row r="1211" spans="1:6" ht="11.25">
      <c r="A1211" s="4" t="s">
        <v>5538</v>
      </c>
      <c r="B1211" s="4" t="s">
        <v>6029</v>
      </c>
      <c r="C1211" s="4" t="s">
        <v>6035</v>
      </c>
      <c r="D1211" s="5">
        <v>5</v>
      </c>
      <c r="E1211" s="2" t="s">
        <v>5539</v>
      </c>
      <c r="F1211" s="2" t="s">
        <v>7054</v>
      </c>
    </row>
    <row r="1212" spans="1:6" ht="11.25">
      <c r="A1212" s="4" t="s">
        <v>5540</v>
      </c>
      <c r="B1212" s="4" t="s">
        <v>6029</v>
      </c>
      <c r="C1212" s="4" t="s">
        <v>6035</v>
      </c>
      <c r="D1212" s="5">
        <v>5</v>
      </c>
      <c r="E1212" s="2" t="s">
        <v>5541</v>
      </c>
      <c r="F1212" s="2" t="s">
        <v>7054</v>
      </c>
    </row>
    <row r="1213" spans="1:6" ht="11.25">
      <c r="A1213" s="4" t="s">
        <v>5542</v>
      </c>
      <c r="B1213" s="4" t="s">
        <v>6029</v>
      </c>
      <c r="C1213" s="4" t="s">
        <v>6030</v>
      </c>
      <c r="D1213" s="5">
        <v>12</v>
      </c>
      <c r="E1213" s="2" t="s">
        <v>5543</v>
      </c>
      <c r="F1213" s="2" t="s">
        <v>5544</v>
      </c>
    </row>
    <row r="1214" spans="1:6" ht="11.25">
      <c r="A1214" s="4" t="s">
        <v>5545</v>
      </c>
      <c r="B1214" s="4" t="s">
        <v>6029</v>
      </c>
      <c r="C1214" s="4" t="s">
        <v>6035</v>
      </c>
      <c r="D1214" s="5">
        <v>2</v>
      </c>
      <c r="E1214" s="2" t="s">
        <v>5546</v>
      </c>
      <c r="F1214" s="2" t="s">
        <v>5547</v>
      </c>
    </row>
    <row r="1215" spans="1:6" ht="11.25">
      <c r="A1215" s="4" t="s">
        <v>5548</v>
      </c>
      <c r="B1215" s="4" t="s">
        <v>6029</v>
      </c>
      <c r="C1215" s="4" t="s">
        <v>6030</v>
      </c>
      <c r="D1215" s="5">
        <v>5</v>
      </c>
      <c r="E1215" s="2" t="s">
        <v>5549</v>
      </c>
      <c r="F1215" s="2" t="s">
        <v>5550</v>
      </c>
    </row>
    <row r="1216" spans="1:6" ht="11.25">
      <c r="A1216" s="4" t="s">
        <v>5551</v>
      </c>
      <c r="B1216" s="4" t="s">
        <v>6112</v>
      </c>
      <c r="C1216" s="4" t="s">
        <v>6030</v>
      </c>
      <c r="D1216" s="5">
        <v>35</v>
      </c>
      <c r="E1216" s="2" t="s">
        <v>5552</v>
      </c>
      <c r="F1216" s="2" t="s">
        <v>926</v>
      </c>
    </row>
    <row r="1217" spans="1:6" ht="11.25">
      <c r="A1217" s="4" t="s">
        <v>5553</v>
      </c>
      <c r="B1217" s="4" t="s">
        <v>6029</v>
      </c>
      <c r="C1217" s="4" t="s">
        <v>6035</v>
      </c>
      <c r="D1217" s="5">
        <v>9</v>
      </c>
      <c r="E1217" s="2" t="s">
        <v>5554</v>
      </c>
      <c r="F1217" s="2" t="s">
        <v>5555</v>
      </c>
    </row>
    <row r="1218" spans="1:6" ht="11.25">
      <c r="A1218" s="4" t="s">
        <v>5556</v>
      </c>
      <c r="B1218" s="4" t="s">
        <v>6029</v>
      </c>
      <c r="C1218" s="4" t="s">
        <v>6030</v>
      </c>
      <c r="D1218" s="5">
        <v>12</v>
      </c>
      <c r="E1218" s="2" t="s">
        <v>5557</v>
      </c>
      <c r="F1218" s="2" t="s">
        <v>6077</v>
      </c>
    </row>
    <row r="1219" spans="1:6" ht="11.25">
      <c r="A1219" s="4" t="s">
        <v>5558</v>
      </c>
      <c r="B1219" s="4" t="s">
        <v>6029</v>
      </c>
      <c r="C1219" s="4" t="s">
        <v>6030</v>
      </c>
      <c r="D1219" s="5">
        <v>12</v>
      </c>
      <c r="E1219" s="2" t="s">
        <v>5559</v>
      </c>
      <c r="F1219" s="2" t="s">
        <v>5560</v>
      </c>
    </row>
    <row r="1220" spans="1:6" ht="11.25">
      <c r="A1220" s="4" t="s">
        <v>5561</v>
      </c>
      <c r="B1220" s="4" t="s">
        <v>6112</v>
      </c>
      <c r="C1220" s="4" t="s">
        <v>6030</v>
      </c>
      <c r="D1220" s="5">
        <v>35</v>
      </c>
      <c r="E1220" s="2" t="s">
        <v>5562</v>
      </c>
      <c r="F1220" s="2" t="s">
        <v>5563</v>
      </c>
    </row>
    <row r="1221" spans="1:6" ht="11.25">
      <c r="A1221" s="4" t="s">
        <v>5564</v>
      </c>
      <c r="B1221" s="4" t="s">
        <v>6029</v>
      </c>
      <c r="C1221" s="4" t="s">
        <v>6035</v>
      </c>
      <c r="D1221" s="5">
        <v>9</v>
      </c>
      <c r="E1221" s="2" t="s">
        <v>5565</v>
      </c>
      <c r="F1221" s="2" t="s">
        <v>5563</v>
      </c>
    </row>
    <row r="1222" spans="1:6" ht="11.25">
      <c r="A1222" s="4" t="s">
        <v>5566</v>
      </c>
      <c r="B1222" s="4" t="s">
        <v>6029</v>
      </c>
      <c r="C1222" s="4" t="s">
        <v>6035</v>
      </c>
      <c r="D1222" s="5">
        <v>8</v>
      </c>
      <c r="E1222" s="2" t="s">
        <v>5567</v>
      </c>
      <c r="F1222" s="2" t="s">
        <v>5568</v>
      </c>
    </row>
    <row r="1223" spans="1:6" ht="11.25">
      <c r="A1223" s="4" t="s">
        <v>5569</v>
      </c>
      <c r="B1223" s="4" t="s">
        <v>6029</v>
      </c>
      <c r="C1223" s="4" t="s">
        <v>6035</v>
      </c>
      <c r="D1223" s="5">
        <v>8</v>
      </c>
      <c r="E1223" s="2" t="s">
        <v>5570</v>
      </c>
      <c r="F1223" s="2" t="s">
        <v>913</v>
      </c>
    </row>
    <row r="1224" spans="1:6" ht="11.25">
      <c r="A1224" s="4" t="s">
        <v>5571</v>
      </c>
      <c r="B1224" s="4" t="s">
        <v>6029</v>
      </c>
      <c r="C1224" s="4" t="s">
        <v>6035</v>
      </c>
      <c r="D1224" s="5">
        <v>8</v>
      </c>
      <c r="E1224" s="2" t="s">
        <v>5572</v>
      </c>
      <c r="F1224" s="2" t="s">
        <v>924</v>
      </c>
    </row>
    <row r="1225" spans="1:6" ht="11.25">
      <c r="A1225" s="4" t="s">
        <v>5573</v>
      </c>
      <c r="B1225" s="4" t="s">
        <v>6029</v>
      </c>
      <c r="C1225" s="4" t="s">
        <v>6035</v>
      </c>
      <c r="D1225" s="5">
        <v>8</v>
      </c>
      <c r="E1225" s="2" t="s">
        <v>5574</v>
      </c>
      <c r="F1225" s="2" t="s">
        <v>924</v>
      </c>
    </row>
    <row r="1226" spans="1:6" ht="11.25">
      <c r="A1226" s="4" t="s">
        <v>5575</v>
      </c>
      <c r="B1226" s="4" t="s">
        <v>6029</v>
      </c>
      <c r="C1226" s="4" t="s">
        <v>6030</v>
      </c>
      <c r="D1226" s="5">
        <v>3</v>
      </c>
      <c r="E1226" s="2" t="s">
        <v>5576</v>
      </c>
      <c r="F1226" s="2" t="s">
        <v>5577</v>
      </c>
    </row>
    <row r="1227" spans="1:6" ht="11.25">
      <c r="A1227" s="4" t="s">
        <v>5578</v>
      </c>
      <c r="B1227" s="4" t="s">
        <v>6029</v>
      </c>
      <c r="C1227" s="4" t="s">
        <v>6030</v>
      </c>
      <c r="D1227" s="5">
        <v>3</v>
      </c>
      <c r="E1227" s="2" t="s">
        <v>5579</v>
      </c>
      <c r="F1227" s="2" t="s">
        <v>5580</v>
      </c>
    </row>
    <row r="1228" spans="1:6" ht="11.25">
      <c r="A1228" s="4" t="s">
        <v>5581</v>
      </c>
      <c r="B1228" s="4" t="s">
        <v>6029</v>
      </c>
      <c r="C1228" s="4" t="s">
        <v>6030</v>
      </c>
      <c r="D1228" s="5">
        <v>3</v>
      </c>
      <c r="E1228" s="2" t="s">
        <v>5582</v>
      </c>
      <c r="F1228" s="2" t="s">
        <v>5580</v>
      </c>
    </row>
    <row r="1229" spans="1:5" ht="11.25">
      <c r="A1229" s="4" t="s">
        <v>5583</v>
      </c>
      <c r="B1229" s="4" t="s">
        <v>6029</v>
      </c>
      <c r="C1229" s="4" t="s">
        <v>6030</v>
      </c>
      <c r="D1229" s="5">
        <v>3</v>
      </c>
      <c r="E1229" s="2" t="s">
        <v>5584</v>
      </c>
    </row>
    <row r="1230" spans="1:5" ht="11.25">
      <c r="A1230" s="4" t="s">
        <v>5585</v>
      </c>
      <c r="B1230" s="4" t="s">
        <v>6029</v>
      </c>
      <c r="C1230" s="4" t="s">
        <v>6030</v>
      </c>
      <c r="D1230" s="5">
        <v>3</v>
      </c>
      <c r="E1230" s="2" t="s">
        <v>5586</v>
      </c>
    </row>
    <row r="1231" spans="1:6" ht="11.25">
      <c r="A1231" s="4" t="s">
        <v>5587</v>
      </c>
      <c r="B1231" s="4" t="s">
        <v>6029</v>
      </c>
      <c r="C1231" s="4" t="s">
        <v>6035</v>
      </c>
      <c r="D1231" s="5">
        <v>4</v>
      </c>
      <c r="E1231" s="2" t="s">
        <v>5588</v>
      </c>
      <c r="F1231" s="2" t="s">
        <v>5580</v>
      </c>
    </row>
    <row r="1232" spans="1:6" ht="11.25">
      <c r="A1232" s="4" t="s">
        <v>5589</v>
      </c>
      <c r="B1232" s="4" t="s">
        <v>6029</v>
      </c>
      <c r="C1232" s="4" t="s">
        <v>6030</v>
      </c>
      <c r="D1232" s="5">
        <v>12</v>
      </c>
      <c r="E1232" s="2" t="s">
        <v>5590</v>
      </c>
      <c r="F1232" s="2" t="s">
        <v>5591</v>
      </c>
    </row>
    <row r="1233" spans="1:6" ht="11.25">
      <c r="A1233" s="4" t="s">
        <v>5592</v>
      </c>
      <c r="B1233" s="4" t="s">
        <v>6029</v>
      </c>
      <c r="C1233" s="4" t="s">
        <v>6030</v>
      </c>
      <c r="D1233" s="5">
        <v>4</v>
      </c>
      <c r="E1233" s="2" t="s">
        <v>5593</v>
      </c>
      <c r="F1233" s="2" t="s">
        <v>5580</v>
      </c>
    </row>
    <row r="1234" spans="1:6" ht="11.25">
      <c r="A1234" s="4" t="s">
        <v>5594</v>
      </c>
      <c r="B1234" s="4" t="s">
        <v>6029</v>
      </c>
      <c r="C1234" s="4" t="s">
        <v>6030</v>
      </c>
      <c r="D1234" s="5">
        <v>12</v>
      </c>
      <c r="E1234" s="2" t="s">
        <v>5590</v>
      </c>
      <c r="F1234" s="2" t="s">
        <v>5591</v>
      </c>
    </row>
    <row r="1235" spans="1:6" ht="11.25">
      <c r="A1235" s="4" t="s">
        <v>5595</v>
      </c>
      <c r="B1235" s="4" t="s">
        <v>6029</v>
      </c>
      <c r="C1235" s="4" t="s">
        <v>6035</v>
      </c>
      <c r="D1235" s="5">
        <v>4</v>
      </c>
      <c r="E1235" s="2" t="s">
        <v>5596</v>
      </c>
      <c r="F1235" s="2" t="s">
        <v>5597</v>
      </c>
    </row>
    <row r="1236" spans="1:6" ht="11.25">
      <c r="A1236" s="4" t="s">
        <v>5598</v>
      </c>
      <c r="B1236" s="4" t="s">
        <v>6029</v>
      </c>
      <c r="C1236" s="4" t="s">
        <v>6030</v>
      </c>
      <c r="D1236" s="5">
        <v>12</v>
      </c>
      <c r="E1236" s="2" t="s">
        <v>5599</v>
      </c>
      <c r="F1236" s="2" t="s">
        <v>5597</v>
      </c>
    </row>
    <row r="1237" spans="1:5" ht="11.25">
      <c r="A1237" s="4" t="s">
        <v>5600</v>
      </c>
      <c r="B1237" s="4" t="s">
        <v>6029</v>
      </c>
      <c r="C1237" s="4" t="s">
        <v>6035</v>
      </c>
      <c r="D1237" s="5">
        <v>1</v>
      </c>
      <c r="E1237" s="2" t="s">
        <v>5601</v>
      </c>
    </row>
    <row r="1238" spans="1:5" ht="11.25">
      <c r="A1238" s="4" t="s">
        <v>5602</v>
      </c>
      <c r="B1238" s="4" t="s">
        <v>6029</v>
      </c>
      <c r="C1238" s="4" t="s">
        <v>6035</v>
      </c>
      <c r="D1238" s="5">
        <v>1</v>
      </c>
      <c r="E1238" s="2" t="s">
        <v>5603</v>
      </c>
    </row>
    <row r="1239" spans="1:5" ht="11.25">
      <c r="A1239" s="4" t="s">
        <v>5604</v>
      </c>
      <c r="B1239" s="4" t="s">
        <v>6029</v>
      </c>
      <c r="C1239" s="4" t="s">
        <v>6035</v>
      </c>
      <c r="D1239" s="5">
        <v>1</v>
      </c>
      <c r="E1239" s="2" t="s">
        <v>5605</v>
      </c>
    </row>
    <row r="1240" spans="1:5" ht="11.25">
      <c r="A1240" s="4" t="s">
        <v>5606</v>
      </c>
      <c r="B1240" s="4" t="s">
        <v>6029</v>
      </c>
      <c r="C1240" s="4" t="s">
        <v>6035</v>
      </c>
      <c r="D1240" s="5">
        <v>1</v>
      </c>
      <c r="E1240" s="2" t="s">
        <v>5607</v>
      </c>
    </row>
    <row r="1241" spans="1:5" ht="11.25">
      <c r="A1241" s="4" t="s">
        <v>5608</v>
      </c>
      <c r="B1241" s="4" t="s">
        <v>6029</v>
      </c>
      <c r="C1241" s="4" t="s">
        <v>6035</v>
      </c>
      <c r="D1241" s="5">
        <v>1</v>
      </c>
      <c r="E1241" s="2" t="s">
        <v>7094</v>
      </c>
    </row>
    <row r="1242" spans="1:5" ht="11.25">
      <c r="A1242" s="4" t="s">
        <v>5609</v>
      </c>
      <c r="B1242" s="4" t="s">
        <v>6029</v>
      </c>
      <c r="C1242" s="4" t="s">
        <v>6035</v>
      </c>
      <c r="D1242" s="5">
        <v>1</v>
      </c>
      <c r="E1242" s="2" t="s">
        <v>7095</v>
      </c>
    </row>
    <row r="1243" spans="1:5" ht="11.25">
      <c r="A1243" s="4" t="s">
        <v>5610</v>
      </c>
      <c r="B1243" s="4" t="s">
        <v>6029</v>
      </c>
      <c r="C1243" s="4" t="s">
        <v>6035</v>
      </c>
      <c r="D1243" s="5">
        <v>1</v>
      </c>
      <c r="E1243" s="2" t="s">
        <v>7096</v>
      </c>
    </row>
    <row r="1244" spans="1:6" ht="11.25">
      <c r="A1244" s="4" t="s">
        <v>5611</v>
      </c>
      <c r="B1244" s="4" t="s">
        <v>6029</v>
      </c>
      <c r="C1244" s="4" t="s">
        <v>6030</v>
      </c>
      <c r="D1244" s="5">
        <v>35</v>
      </c>
      <c r="E1244" s="2" t="s">
        <v>5612</v>
      </c>
      <c r="F1244" s="2" t="s">
        <v>913</v>
      </c>
    </row>
    <row r="1245" spans="1:6" ht="11.25">
      <c r="A1245" s="4" t="s">
        <v>5613</v>
      </c>
      <c r="B1245" s="4" t="s">
        <v>6029</v>
      </c>
      <c r="C1245" s="4" t="s">
        <v>6035</v>
      </c>
      <c r="D1245" s="5">
        <v>1</v>
      </c>
      <c r="E1245" s="2" t="s">
        <v>5614</v>
      </c>
      <c r="F1245" s="2" t="s">
        <v>5597</v>
      </c>
    </row>
    <row r="1246" spans="1:5" ht="11.25">
      <c r="A1246" s="4" t="s">
        <v>5615</v>
      </c>
      <c r="B1246" s="4" t="s">
        <v>6029</v>
      </c>
      <c r="C1246" s="4" t="s">
        <v>6035</v>
      </c>
      <c r="D1246" s="5">
        <v>8</v>
      </c>
      <c r="E1246" s="2" t="s">
        <v>5616</v>
      </c>
    </row>
    <row r="1247" spans="1:5" ht="11.25">
      <c r="A1247" s="4" t="s">
        <v>5617</v>
      </c>
      <c r="B1247" s="4" t="s">
        <v>6112</v>
      </c>
      <c r="C1247" s="4" t="s">
        <v>6030</v>
      </c>
      <c r="D1247" s="5">
        <v>17</v>
      </c>
      <c r="E1247" s="2" t="s">
        <v>5618</v>
      </c>
    </row>
    <row r="1248" spans="1:5" ht="11.25">
      <c r="A1248" s="4" t="s">
        <v>5619</v>
      </c>
      <c r="B1248" s="4" t="s">
        <v>6029</v>
      </c>
      <c r="C1248" s="4" t="s">
        <v>6035</v>
      </c>
      <c r="D1248" s="5">
        <v>8</v>
      </c>
      <c r="E1248" s="2" t="s">
        <v>5620</v>
      </c>
    </row>
    <row r="1249" spans="1:5" ht="11.25">
      <c r="A1249" s="4" t="s">
        <v>5621</v>
      </c>
      <c r="B1249" s="4" t="s">
        <v>6112</v>
      </c>
      <c r="C1249" s="4" t="s">
        <v>6030</v>
      </c>
      <c r="D1249" s="5">
        <v>17</v>
      </c>
      <c r="E1249" s="2" t="s">
        <v>5622</v>
      </c>
    </row>
    <row r="1250" spans="1:5" ht="11.25">
      <c r="A1250" s="4" t="s">
        <v>5623</v>
      </c>
      <c r="B1250" s="4" t="s">
        <v>6029</v>
      </c>
      <c r="C1250" s="4" t="s">
        <v>6035</v>
      </c>
      <c r="D1250" s="5">
        <v>8</v>
      </c>
      <c r="E1250" s="2" t="s">
        <v>5624</v>
      </c>
    </row>
    <row r="1251" spans="1:5" ht="11.25">
      <c r="A1251" s="4" t="s">
        <v>7247</v>
      </c>
      <c r="B1251" s="4" t="s">
        <v>6112</v>
      </c>
      <c r="C1251" s="4" t="s">
        <v>6030</v>
      </c>
      <c r="D1251" s="5">
        <v>17</v>
      </c>
      <c r="E1251" s="2" t="s">
        <v>7248</v>
      </c>
    </row>
    <row r="1252" spans="1:5" ht="11.25">
      <c r="A1252" s="4" t="s">
        <v>7249</v>
      </c>
      <c r="B1252" s="4" t="s">
        <v>6029</v>
      </c>
      <c r="C1252" s="4" t="s">
        <v>6035</v>
      </c>
      <c r="D1252" s="5">
        <v>8</v>
      </c>
      <c r="E1252" s="2" t="s">
        <v>7250</v>
      </c>
    </row>
    <row r="1253" spans="1:5" ht="11.25">
      <c r="A1253" s="4" t="s">
        <v>7251</v>
      </c>
      <c r="B1253" s="4" t="s">
        <v>6112</v>
      </c>
      <c r="C1253" s="4" t="s">
        <v>6030</v>
      </c>
      <c r="D1253" s="5">
        <v>17</v>
      </c>
      <c r="E1253" s="2" t="s">
        <v>7252</v>
      </c>
    </row>
    <row r="1254" spans="1:5" ht="11.25">
      <c r="A1254" s="4" t="s">
        <v>7253</v>
      </c>
      <c r="B1254" s="4" t="s">
        <v>6029</v>
      </c>
      <c r="C1254" s="4" t="s">
        <v>6035</v>
      </c>
      <c r="D1254" s="5">
        <v>8</v>
      </c>
      <c r="E1254" s="2" t="s">
        <v>7254</v>
      </c>
    </row>
    <row r="1255" spans="1:5" ht="11.25">
      <c r="A1255" s="4" t="s">
        <v>7255</v>
      </c>
      <c r="B1255" s="4" t="s">
        <v>6112</v>
      </c>
      <c r="C1255" s="4" t="s">
        <v>6030</v>
      </c>
      <c r="D1255" s="5">
        <v>17</v>
      </c>
      <c r="E1255" s="2" t="s">
        <v>7256</v>
      </c>
    </row>
    <row r="1256" spans="1:6" ht="11.25">
      <c r="A1256" s="4" t="s">
        <v>7257</v>
      </c>
      <c r="B1256" s="4" t="s">
        <v>6077</v>
      </c>
      <c r="C1256" s="4" t="s">
        <v>6077</v>
      </c>
      <c r="D1256" s="5">
        <v>0</v>
      </c>
      <c r="E1256" s="2" t="s">
        <v>7258</v>
      </c>
      <c r="F1256" s="2" t="s">
        <v>7259</v>
      </c>
    </row>
    <row r="1257" spans="1:6" ht="11.25">
      <c r="A1257" s="4" t="s">
        <v>7260</v>
      </c>
      <c r="B1257" s="4" t="s">
        <v>6112</v>
      </c>
      <c r="C1257" s="4" t="s">
        <v>6030</v>
      </c>
      <c r="D1257" s="5">
        <v>35</v>
      </c>
      <c r="E1257" s="2" t="s">
        <v>7261</v>
      </c>
      <c r="F1257" s="2" t="s">
        <v>7262</v>
      </c>
    </row>
    <row r="1258" spans="1:6" ht="11.25">
      <c r="A1258" s="4" t="s">
        <v>7263</v>
      </c>
      <c r="B1258" s="4" t="s">
        <v>6112</v>
      </c>
      <c r="C1258" s="4" t="s">
        <v>6030</v>
      </c>
      <c r="D1258" s="5">
        <v>15</v>
      </c>
      <c r="E1258" s="2" t="s">
        <v>7264</v>
      </c>
      <c r="F1258" s="2" t="s">
        <v>6077</v>
      </c>
    </row>
    <row r="1259" spans="1:6" ht="11.25">
      <c r="A1259" s="4" t="s">
        <v>7265</v>
      </c>
      <c r="B1259" s="4" t="s">
        <v>6029</v>
      </c>
      <c r="C1259" s="4" t="s">
        <v>6035</v>
      </c>
      <c r="D1259" s="5">
        <v>1</v>
      </c>
      <c r="E1259" s="2" t="s">
        <v>7266</v>
      </c>
      <c r="F1259" s="2" t="s">
        <v>6077</v>
      </c>
    </row>
    <row r="1260" spans="1:6" ht="11.25">
      <c r="A1260" s="4" t="s">
        <v>7267</v>
      </c>
      <c r="B1260" s="4" t="s">
        <v>6112</v>
      </c>
      <c r="C1260" s="4" t="s">
        <v>6030</v>
      </c>
      <c r="D1260" s="5">
        <v>17</v>
      </c>
      <c r="E1260" s="2" t="s">
        <v>7268</v>
      </c>
      <c r="F1260" s="2" t="s">
        <v>6077</v>
      </c>
    </row>
    <row r="1261" spans="1:6" ht="11.25">
      <c r="A1261" s="4" t="s">
        <v>7269</v>
      </c>
      <c r="B1261" s="4" t="s">
        <v>6112</v>
      </c>
      <c r="C1261" s="4" t="s">
        <v>6030</v>
      </c>
      <c r="D1261" s="5">
        <v>30</v>
      </c>
      <c r="E1261" s="2" t="s">
        <v>7270</v>
      </c>
      <c r="F1261" s="2" t="s">
        <v>6077</v>
      </c>
    </row>
    <row r="1262" spans="1:6" ht="11.25">
      <c r="A1262" s="4" t="s">
        <v>7271</v>
      </c>
      <c r="B1262" s="4" t="s">
        <v>6029</v>
      </c>
      <c r="C1262" s="4" t="s">
        <v>6030</v>
      </c>
      <c r="D1262" s="5">
        <v>5</v>
      </c>
      <c r="E1262" s="2" t="s">
        <v>7272</v>
      </c>
      <c r="F1262" s="2" t="s">
        <v>6077</v>
      </c>
    </row>
    <row r="1263" spans="1:6" ht="11.25">
      <c r="A1263" s="4" t="s">
        <v>7273</v>
      </c>
      <c r="B1263" s="4" t="s">
        <v>6029</v>
      </c>
      <c r="C1263" s="4" t="s">
        <v>6030</v>
      </c>
      <c r="D1263" s="5">
        <v>4</v>
      </c>
      <c r="E1263" s="2" t="s">
        <v>7274</v>
      </c>
      <c r="F1263" s="2" t="s">
        <v>6077</v>
      </c>
    </row>
    <row r="1264" spans="1:6" ht="11.25">
      <c r="A1264" s="4" t="s">
        <v>7275</v>
      </c>
      <c r="B1264" s="4" t="s">
        <v>6029</v>
      </c>
      <c r="C1264" s="4" t="s">
        <v>6030</v>
      </c>
      <c r="D1264" s="5">
        <v>7</v>
      </c>
      <c r="E1264" s="2" t="s">
        <v>7276</v>
      </c>
      <c r="F1264" s="2" t="s">
        <v>6077</v>
      </c>
    </row>
    <row r="1265" spans="1:6" ht="11.25">
      <c r="A1265" s="4" t="s">
        <v>7277</v>
      </c>
      <c r="B1265" s="4" t="s">
        <v>6112</v>
      </c>
      <c r="C1265" s="4" t="s">
        <v>6030</v>
      </c>
      <c r="D1265" s="5">
        <v>24</v>
      </c>
      <c r="E1265" s="2" t="s">
        <v>7278</v>
      </c>
      <c r="F1265" s="2" t="s">
        <v>6077</v>
      </c>
    </row>
    <row r="1266" spans="1:6" ht="11.25">
      <c r="A1266" s="4" t="s">
        <v>7279</v>
      </c>
      <c r="B1266" s="4" t="s">
        <v>6029</v>
      </c>
      <c r="C1266" s="4" t="s">
        <v>6030</v>
      </c>
      <c r="D1266" s="5">
        <v>3</v>
      </c>
      <c r="E1266" s="2" t="s">
        <v>7280</v>
      </c>
      <c r="F1266" s="2" t="s">
        <v>6077</v>
      </c>
    </row>
    <row r="1267" spans="1:6" ht="11.25">
      <c r="A1267" s="4" t="s">
        <v>7281</v>
      </c>
      <c r="B1267" s="4" t="s">
        <v>6029</v>
      </c>
      <c r="C1267" s="4" t="s">
        <v>6035</v>
      </c>
      <c r="D1267" s="5">
        <v>9</v>
      </c>
      <c r="E1267" s="2" t="s">
        <v>7282</v>
      </c>
      <c r="F1267" s="2" t="s">
        <v>6077</v>
      </c>
    </row>
    <row r="1268" spans="1:6" ht="11.25">
      <c r="A1268" s="4" t="s">
        <v>7283</v>
      </c>
      <c r="B1268" s="4" t="s">
        <v>6029</v>
      </c>
      <c r="C1268" s="4" t="s">
        <v>6030</v>
      </c>
      <c r="D1268" s="5">
        <v>3</v>
      </c>
      <c r="E1268" s="2" t="s">
        <v>7284</v>
      </c>
      <c r="F1268" s="2" t="s">
        <v>6077</v>
      </c>
    </row>
    <row r="1269" spans="1:6" ht="11.25">
      <c r="A1269" s="4" t="s">
        <v>7285</v>
      </c>
      <c r="B1269" s="4" t="s">
        <v>6029</v>
      </c>
      <c r="C1269" s="4" t="s">
        <v>6035</v>
      </c>
      <c r="D1269" s="5">
        <v>4</v>
      </c>
      <c r="E1269" s="2" t="s">
        <v>7286</v>
      </c>
      <c r="F1269" s="2" t="s">
        <v>7287</v>
      </c>
    </row>
    <row r="1270" spans="1:6" ht="11.25">
      <c r="A1270" s="4" t="s">
        <v>7288</v>
      </c>
      <c r="B1270" s="4" t="s">
        <v>6029</v>
      </c>
      <c r="C1270" s="4" t="s">
        <v>6030</v>
      </c>
      <c r="D1270" s="5">
        <v>12</v>
      </c>
      <c r="E1270" s="2" t="s">
        <v>7289</v>
      </c>
      <c r="F1270" s="2" t="s">
        <v>7290</v>
      </c>
    </row>
    <row r="1271" spans="1:6" ht="11.25">
      <c r="A1271" s="4" t="s">
        <v>7291</v>
      </c>
      <c r="B1271" s="4" t="s">
        <v>6029</v>
      </c>
      <c r="C1271" s="4" t="s">
        <v>6030</v>
      </c>
      <c r="D1271" s="5">
        <v>12</v>
      </c>
      <c r="E1271" s="2" t="s">
        <v>7292</v>
      </c>
      <c r="F1271" s="2" t="s">
        <v>7293</v>
      </c>
    </row>
    <row r="1272" spans="1:6" ht="11.25">
      <c r="A1272" s="4" t="s">
        <v>7294</v>
      </c>
      <c r="B1272" s="4" t="s">
        <v>6112</v>
      </c>
      <c r="C1272" s="4" t="s">
        <v>6030</v>
      </c>
      <c r="D1272" s="5">
        <v>20</v>
      </c>
      <c r="E1272" s="2" t="s">
        <v>7295</v>
      </c>
      <c r="F1272" s="2" t="s">
        <v>5597</v>
      </c>
    </row>
    <row r="1273" spans="1:6" ht="11.25">
      <c r="A1273" s="4" t="s">
        <v>7296</v>
      </c>
      <c r="B1273" s="4" t="s">
        <v>6029</v>
      </c>
      <c r="C1273" s="4" t="s">
        <v>6035</v>
      </c>
      <c r="D1273" s="5">
        <v>2</v>
      </c>
      <c r="E1273" s="2" t="s">
        <v>7297</v>
      </c>
      <c r="F1273" s="2" t="s">
        <v>924</v>
      </c>
    </row>
    <row r="1274" spans="1:6" ht="11.25">
      <c r="A1274" s="4" t="s">
        <v>7298</v>
      </c>
      <c r="B1274" s="4" t="s">
        <v>6029</v>
      </c>
      <c r="C1274" s="4" t="s">
        <v>6035</v>
      </c>
      <c r="D1274" s="5">
        <v>2</v>
      </c>
      <c r="E1274" s="2" t="s">
        <v>7299</v>
      </c>
      <c r="F1274" s="2" t="s">
        <v>7300</v>
      </c>
    </row>
    <row r="1275" spans="1:6" ht="11.25">
      <c r="A1275" s="4" t="s">
        <v>7301</v>
      </c>
      <c r="B1275" s="4" t="s">
        <v>6029</v>
      </c>
      <c r="C1275" s="4" t="s">
        <v>6030</v>
      </c>
      <c r="D1275" s="5">
        <v>35</v>
      </c>
      <c r="E1275" s="2" t="s">
        <v>7302</v>
      </c>
      <c r="F1275" s="2" t="s">
        <v>913</v>
      </c>
    </row>
    <row r="1276" spans="1:6" ht="11.25">
      <c r="A1276" s="4" t="s">
        <v>7303</v>
      </c>
      <c r="B1276" s="4" t="s">
        <v>6029</v>
      </c>
      <c r="C1276" s="4" t="s">
        <v>6035</v>
      </c>
      <c r="D1276" s="5">
        <v>12</v>
      </c>
      <c r="E1276" s="2" t="s">
        <v>7304</v>
      </c>
      <c r="F1276" s="2" t="s">
        <v>5597</v>
      </c>
    </row>
    <row r="1277" spans="1:6" ht="11.25">
      <c r="A1277" s="4" t="s">
        <v>7305</v>
      </c>
      <c r="B1277" s="4" t="s">
        <v>6029</v>
      </c>
      <c r="C1277" s="4" t="s">
        <v>6030</v>
      </c>
      <c r="D1277" s="5">
        <v>5</v>
      </c>
      <c r="E1277" s="2" t="s">
        <v>7306</v>
      </c>
      <c r="F1277" s="2" t="s">
        <v>5597</v>
      </c>
    </row>
    <row r="1278" spans="1:6" ht="11.25">
      <c r="A1278" s="4" t="s">
        <v>7307</v>
      </c>
      <c r="B1278" s="4" t="s">
        <v>6029</v>
      </c>
      <c r="C1278" s="4" t="s">
        <v>6035</v>
      </c>
      <c r="D1278" s="5">
        <v>9</v>
      </c>
      <c r="E1278" s="2" t="s">
        <v>7308</v>
      </c>
      <c r="F1278" s="2" t="s">
        <v>5597</v>
      </c>
    </row>
    <row r="1279" spans="1:6" ht="11.25">
      <c r="A1279" s="4" t="s">
        <v>7309</v>
      </c>
      <c r="B1279" s="4" t="s">
        <v>6077</v>
      </c>
      <c r="C1279" s="4" t="s">
        <v>6077</v>
      </c>
      <c r="D1279" s="5">
        <v>0</v>
      </c>
      <c r="E1279" s="2" t="s">
        <v>7310</v>
      </c>
      <c r="F1279" s="2" t="s">
        <v>5580</v>
      </c>
    </row>
    <row r="1280" spans="1:6" ht="11.25">
      <c r="A1280" s="4" t="s">
        <v>7311</v>
      </c>
      <c r="B1280" s="4" t="s">
        <v>6112</v>
      </c>
      <c r="C1280" s="4" t="s">
        <v>6030</v>
      </c>
      <c r="D1280" s="5">
        <v>35</v>
      </c>
      <c r="E1280" s="2" t="s">
        <v>7312</v>
      </c>
      <c r="F1280" s="2" t="s">
        <v>6077</v>
      </c>
    </row>
    <row r="1281" spans="1:6" ht="11.25">
      <c r="A1281" s="4" t="s">
        <v>7313</v>
      </c>
      <c r="B1281" s="4" t="s">
        <v>6112</v>
      </c>
      <c r="C1281" s="4" t="s">
        <v>6030</v>
      </c>
      <c r="D1281" s="5">
        <v>15</v>
      </c>
      <c r="E1281" s="2" t="s">
        <v>7314</v>
      </c>
      <c r="F1281" s="2" t="s">
        <v>6077</v>
      </c>
    </row>
    <row r="1282" spans="1:6" ht="11.25">
      <c r="A1282" s="4" t="s">
        <v>7315</v>
      </c>
      <c r="B1282" s="4" t="s">
        <v>6029</v>
      </c>
      <c r="C1282" s="4" t="s">
        <v>6035</v>
      </c>
      <c r="D1282" s="5">
        <v>1</v>
      </c>
      <c r="E1282" s="2" t="s">
        <v>7316</v>
      </c>
      <c r="F1282" s="2" t="s">
        <v>6077</v>
      </c>
    </row>
    <row r="1283" spans="1:6" ht="11.25">
      <c r="A1283" s="4" t="s">
        <v>7317</v>
      </c>
      <c r="B1283" s="4" t="s">
        <v>6112</v>
      </c>
      <c r="C1283" s="4" t="s">
        <v>6030</v>
      </c>
      <c r="D1283" s="5">
        <v>17</v>
      </c>
      <c r="E1283" s="2" t="s">
        <v>7318</v>
      </c>
      <c r="F1283" s="2" t="s">
        <v>6077</v>
      </c>
    </row>
    <row r="1284" spans="1:6" ht="11.25">
      <c r="A1284" s="4" t="s">
        <v>7319</v>
      </c>
      <c r="B1284" s="4" t="s">
        <v>6112</v>
      </c>
      <c r="C1284" s="4" t="s">
        <v>6030</v>
      </c>
      <c r="D1284" s="5">
        <v>30</v>
      </c>
      <c r="E1284" s="2" t="s">
        <v>7320</v>
      </c>
      <c r="F1284" s="2" t="s">
        <v>6077</v>
      </c>
    </row>
    <row r="1285" spans="1:6" ht="11.25">
      <c r="A1285" s="4" t="s">
        <v>7321</v>
      </c>
      <c r="B1285" s="4" t="s">
        <v>6029</v>
      </c>
      <c r="C1285" s="4" t="s">
        <v>6030</v>
      </c>
      <c r="D1285" s="5">
        <v>5</v>
      </c>
      <c r="E1285" s="2" t="s">
        <v>7322</v>
      </c>
      <c r="F1285" s="2" t="s">
        <v>6077</v>
      </c>
    </row>
    <row r="1286" spans="1:6" ht="11.25">
      <c r="A1286" s="4" t="s">
        <v>7323</v>
      </c>
      <c r="B1286" s="4" t="s">
        <v>6029</v>
      </c>
      <c r="C1286" s="4" t="s">
        <v>6030</v>
      </c>
      <c r="D1286" s="5">
        <v>4</v>
      </c>
      <c r="E1286" s="2" t="s">
        <v>7324</v>
      </c>
      <c r="F1286" s="2" t="s">
        <v>6077</v>
      </c>
    </row>
    <row r="1287" spans="1:6" ht="11.25">
      <c r="A1287" s="4" t="s">
        <v>7325</v>
      </c>
      <c r="B1287" s="4" t="s">
        <v>6029</v>
      </c>
      <c r="C1287" s="4" t="s">
        <v>6030</v>
      </c>
      <c r="D1287" s="5">
        <v>7</v>
      </c>
      <c r="E1287" s="2" t="s">
        <v>7326</v>
      </c>
      <c r="F1287" s="2" t="s">
        <v>6077</v>
      </c>
    </row>
    <row r="1288" spans="1:6" ht="11.25">
      <c r="A1288" s="4" t="s">
        <v>7327</v>
      </c>
      <c r="B1288" s="4" t="s">
        <v>6112</v>
      </c>
      <c r="C1288" s="4" t="s">
        <v>6030</v>
      </c>
      <c r="D1288" s="5">
        <v>24</v>
      </c>
      <c r="E1288" s="2" t="s">
        <v>7328</v>
      </c>
      <c r="F1288" s="2" t="s">
        <v>6077</v>
      </c>
    </row>
    <row r="1289" spans="1:6" ht="11.25">
      <c r="A1289" s="4" t="s">
        <v>7329</v>
      </c>
      <c r="B1289" s="4" t="s">
        <v>6029</v>
      </c>
      <c r="C1289" s="4" t="s">
        <v>6030</v>
      </c>
      <c r="D1289" s="5">
        <v>3</v>
      </c>
      <c r="E1289" s="2" t="s">
        <v>7330</v>
      </c>
      <c r="F1289" s="2" t="s">
        <v>6077</v>
      </c>
    </row>
    <row r="1290" spans="1:6" ht="11.25">
      <c r="A1290" s="4" t="s">
        <v>7331</v>
      </c>
      <c r="B1290" s="4" t="s">
        <v>6029</v>
      </c>
      <c r="C1290" s="4" t="s">
        <v>6035</v>
      </c>
      <c r="D1290" s="5">
        <v>1</v>
      </c>
      <c r="E1290" s="2" t="s">
        <v>7332</v>
      </c>
      <c r="F1290" s="2" t="s">
        <v>6077</v>
      </c>
    </row>
    <row r="1291" spans="1:6" ht="11.25">
      <c r="A1291" s="4" t="s">
        <v>7333</v>
      </c>
      <c r="B1291" s="4" t="s">
        <v>6029</v>
      </c>
      <c r="C1291" s="4" t="s">
        <v>6035</v>
      </c>
      <c r="D1291" s="5">
        <v>1</v>
      </c>
      <c r="E1291" s="2" t="s">
        <v>7334</v>
      </c>
      <c r="F1291" s="2" t="s">
        <v>5597</v>
      </c>
    </row>
    <row r="1292" spans="1:6" ht="11.25">
      <c r="A1292" s="4" t="s">
        <v>7335</v>
      </c>
      <c r="B1292" s="4" t="s">
        <v>6029</v>
      </c>
      <c r="C1292" s="4" t="s">
        <v>6035</v>
      </c>
      <c r="D1292" s="5">
        <v>8</v>
      </c>
      <c r="E1292" s="2" t="s">
        <v>7336</v>
      </c>
      <c r="F1292" s="2" t="s">
        <v>7337</v>
      </c>
    </row>
    <row r="1293" spans="1:6" ht="11.25">
      <c r="A1293" s="4" t="s">
        <v>7338</v>
      </c>
      <c r="B1293" s="4" t="s">
        <v>6029</v>
      </c>
      <c r="C1293" s="4" t="s">
        <v>6035</v>
      </c>
      <c r="D1293" s="5">
        <v>4</v>
      </c>
      <c r="E1293" s="2" t="s">
        <v>7339</v>
      </c>
      <c r="F1293" s="2" t="s">
        <v>7340</v>
      </c>
    </row>
    <row r="1294" spans="1:5" ht="11.25">
      <c r="A1294" s="4" t="s">
        <v>7341</v>
      </c>
      <c r="B1294" s="4" t="s">
        <v>6112</v>
      </c>
      <c r="C1294" s="4" t="s">
        <v>6030</v>
      </c>
      <c r="D1294" s="5">
        <v>30</v>
      </c>
      <c r="E1294" s="2" t="s">
        <v>7342</v>
      </c>
    </row>
    <row r="1295" spans="1:5" ht="11.25">
      <c r="A1295" s="4" t="s">
        <v>7343</v>
      </c>
      <c r="B1295" s="4" t="s">
        <v>6029</v>
      </c>
      <c r="C1295" s="4" t="s">
        <v>6030</v>
      </c>
      <c r="D1295" s="5">
        <v>5</v>
      </c>
      <c r="E1295" s="2" t="s">
        <v>7344</v>
      </c>
    </row>
    <row r="1296" spans="1:5" ht="11.25">
      <c r="A1296" s="4" t="s">
        <v>7345</v>
      </c>
      <c r="B1296" s="4" t="s">
        <v>6029</v>
      </c>
      <c r="C1296" s="4" t="s">
        <v>6030</v>
      </c>
      <c r="D1296" s="5">
        <v>4</v>
      </c>
      <c r="E1296" s="2" t="s">
        <v>7346</v>
      </c>
    </row>
    <row r="1297" spans="1:6" ht="11.25">
      <c r="A1297" s="4" t="s">
        <v>7347</v>
      </c>
      <c r="B1297" s="4" t="s">
        <v>6029</v>
      </c>
      <c r="C1297" s="4" t="s">
        <v>6030</v>
      </c>
      <c r="D1297" s="5">
        <v>7</v>
      </c>
      <c r="E1297" s="2" t="s">
        <v>7348</v>
      </c>
      <c r="F1297" s="2" t="s">
        <v>7259</v>
      </c>
    </row>
    <row r="1298" spans="1:6" ht="11.25">
      <c r="A1298" s="4" t="s">
        <v>7349</v>
      </c>
      <c r="B1298" s="4" t="s">
        <v>6029</v>
      </c>
      <c r="C1298" s="4" t="s">
        <v>6030</v>
      </c>
      <c r="D1298" s="5">
        <v>20</v>
      </c>
      <c r="E1298" s="2" t="s">
        <v>7350</v>
      </c>
      <c r="F1298" s="2" t="s">
        <v>913</v>
      </c>
    </row>
    <row r="1299" spans="1:6" ht="11.25">
      <c r="A1299" s="4" t="s">
        <v>7351</v>
      </c>
      <c r="B1299" s="4" t="s">
        <v>6029</v>
      </c>
      <c r="C1299" s="4" t="s">
        <v>6030</v>
      </c>
      <c r="D1299" s="5">
        <v>3</v>
      </c>
      <c r="E1299" s="2" t="s">
        <v>7352</v>
      </c>
      <c r="F1299" s="2" t="s">
        <v>924</v>
      </c>
    </row>
    <row r="1300" spans="1:6" ht="11.25">
      <c r="A1300" s="4" t="s">
        <v>7353</v>
      </c>
      <c r="B1300" s="4" t="s">
        <v>6112</v>
      </c>
      <c r="C1300" s="4" t="s">
        <v>6030</v>
      </c>
      <c r="D1300" s="5">
        <v>160</v>
      </c>
      <c r="E1300" s="2" t="s">
        <v>7354</v>
      </c>
      <c r="F1300" s="2" t="s">
        <v>7340</v>
      </c>
    </row>
    <row r="1301" spans="1:6" ht="11.25">
      <c r="A1301" s="4" t="s">
        <v>7355</v>
      </c>
      <c r="B1301" s="4" t="s">
        <v>6112</v>
      </c>
      <c r="C1301" s="4" t="s">
        <v>6030</v>
      </c>
      <c r="D1301" s="5">
        <v>240</v>
      </c>
      <c r="E1301" s="2" t="s">
        <v>7356</v>
      </c>
      <c r="F1301" s="2" t="s">
        <v>5597</v>
      </c>
    </row>
    <row r="1302" spans="1:6" ht="11.25">
      <c r="A1302" s="4" t="s">
        <v>7357</v>
      </c>
      <c r="B1302" s="4" t="s">
        <v>6029</v>
      </c>
      <c r="C1302" s="4" t="s">
        <v>6035</v>
      </c>
      <c r="D1302" s="5">
        <v>1</v>
      </c>
      <c r="E1302" s="2" t="s">
        <v>7358</v>
      </c>
      <c r="F1302" s="2" t="s">
        <v>924</v>
      </c>
    </row>
    <row r="1303" spans="1:6" ht="11.25">
      <c r="A1303" s="4" t="s">
        <v>7359</v>
      </c>
      <c r="B1303" s="4" t="s">
        <v>6029</v>
      </c>
      <c r="C1303" s="4" t="s">
        <v>6035</v>
      </c>
      <c r="D1303" s="5">
        <v>1</v>
      </c>
      <c r="E1303" s="2" t="s">
        <v>7360</v>
      </c>
      <c r="F1303" s="2" t="s">
        <v>924</v>
      </c>
    </row>
    <row r="1304" spans="1:6" ht="11.25">
      <c r="A1304" s="4" t="s">
        <v>7361</v>
      </c>
      <c r="B1304" s="4" t="s">
        <v>6029</v>
      </c>
      <c r="C1304" s="4" t="s">
        <v>6035</v>
      </c>
      <c r="D1304" s="5">
        <v>1</v>
      </c>
      <c r="E1304" s="2" t="s">
        <v>7362</v>
      </c>
      <c r="F1304" s="2" t="s">
        <v>5580</v>
      </c>
    </row>
    <row r="1305" spans="1:6" ht="11.25">
      <c r="A1305" s="4" t="s">
        <v>7363</v>
      </c>
      <c r="B1305" s="4" t="s">
        <v>6029</v>
      </c>
      <c r="C1305" s="4" t="s">
        <v>6035</v>
      </c>
      <c r="D1305" s="5">
        <v>1</v>
      </c>
      <c r="E1305" s="2" t="s">
        <v>7364</v>
      </c>
      <c r="F1305" s="2" t="s">
        <v>5580</v>
      </c>
    </row>
    <row r="1306" spans="1:6" ht="11.25">
      <c r="A1306" s="4" t="s">
        <v>7365</v>
      </c>
      <c r="B1306" s="4" t="s">
        <v>6029</v>
      </c>
      <c r="C1306" s="4" t="s">
        <v>6035</v>
      </c>
      <c r="D1306" s="5">
        <v>1</v>
      </c>
      <c r="E1306" s="2" t="s">
        <v>7366</v>
      </c>
      <c r="F1306" s="2" t="s">
        <v>924</v>
      </c>
    </row>
    <row r="1307" spans="1:6" ht="11.25">
      <c r="A1307" s="4" t="s">
        <v>7367</v>
      </c>
      <c r="B1307" s="4" t="s">
        <v>6029</v>
      </c>
      <c r="C1307" s="4" t="s">
        <v>6035</v>
      </c>
      <c r="D1307" s="5">
        <v>1</v>
      </c>
      <c r="E1307" s="2" t="s">
        <v>7368</v>
      </c>
      <c r="F1307" s="2" t="s">
        <v>924</v>
      </c>
    </row>
    <row r="1308" spans="1:6" ht="11.25">
      <c r="A1308" s="4" t="s">
        <v>7369</v>
      </c>
      <c r="B1308" s="4" t="s">
        <v>6029</v>
      </c>
      <c r="C1308" s="4" t="s">
        <v>6035</v>
      </c>
      <c r="D1308" s="5">
        <v>1</v>
      </c>
      <c r="E1308" s="2" t="s">
        <v>7370</v>
      </c>
      <c r="F1308" s="2" t="s">
        <v>5597</v>
      </c>
    </row>
    <row r="1309" spans="1:6" ht="11.25">
      <c r="A1309" s="4" t="s">
        <v>7371</v>
      </c>
      <c r="B1309" s="4" t="s">
        <v>6029</v>
      </c>
      <c r="C1309" s="4" t="s">
        <v>6035</v>
      </c>
      <c r="D1309" s="5">
        <v>1</v>
      </c>
      <c r="E1309" s="2" t="s">
        <v>7372</v>
      </c>
      <c r="F1309" s="2" t="s">
        <v>5597</v>
      </c>
    </row>
    <row r="1310" spans="1:6" ht="11.25">
      <c r="A1310" s="4" t="s">
        <v>7373</v>
      </c>
      <c r="B1310" s="4" t="s">
        <v>6112</v>
      </c>
      <c r="C1310" s="4" t="s">
        <v>6030</v>
      </c>
      <c r="D1310" s="5">
        <v>17</v>
      </c>
      <c r="E1310" s="2" t="s">
        <v>7374</v>
      </c>
      <c r="F1310" s="2" t="s">
        <v>7340</v>
      </c>
    </row>
    <row r="1311" spans="1:6" ht="11.25">
      <c r="A1311" s="4" t="s">
        <v>7375</v>
      </c>
      <c r="B1311" s="4" t="s">
        <v>6029</v>
      </c>
      <c r="C1311" s="4" t="s">
        <v>6030</v>
      </c>
      <c r="D1311" s="5">
        <v>8</v>
      </c>
      <c r="E1311" s="2" t="s">
        <v>7376</v>
      </c>
      <c r="F1311" s="2" t="s">
        <v>7340</v>
      </c>
    </row>
    <row r="1312" spans="1:6" ht="11.25">
      <c r="A1312" s="4" t="s">
        <v>7377</v>
      </c>
      <c r="B1312" s="4" t="s">
        <v>6029</v>
      </c>
      <c r="C1312" s="4" t="s">
        <v>6035</v>
      </c>
      <c r="D1312" s="5">
        <v>8</v>
      </c>
      <c r="E1312" s="2" t="s">
        <v>7378</v>
      </c>
      <c r="F1312" s="2" t="s">
        <v>7259</v>
      </c>
    </row>
    <row r="1313" spans="1:6" ht="11.25">
      <c r="A1313" s="4" t="s">
        <v>7379</v>
      </c>
      <c r="B1313" s="4" t="s">
        <v>6029</v>
      </c>
      <c r="C1313" s="4" t="s">
        <v>6035</v>
      </c>
      <c r="D1313" s="5">
        <v>1</v>
      </c>
      <c r="E1313" s="2" t="s">
        <v>7380</v>
      </c>
      <c r="F1313" s="2" t="s">
        <v>924</v>
      </c>
    </row>
    <row r="1314" spans="1:6" ht="11.25">
      <c r="A1314" s="4" t="s">
        <v>7381</v>
      </c>
      <c r="B1314" s="4" t="s">
        <v>6029</v>
      </c>
      <c r="C1314" s="4" t="s">
        <v>6035</v>
      </c>
      <c r="D1314" s="5">
        <v>1</v>
      </c>
      <c r="E1314" s="2" t="s">
        <v>7382</v>
      </c>
      <c r="F1314" s="2" t="s">
        <v>5007</v>
      </c>
    </row>
    <row r="1315" spans="1:6" ht="11.25">
      <c r="A1315" s="4" t="s">
        <v>5008</v>
      </c>
      <c r="B1315" s="4" t="s">
        <v>6029</v>
      </c>
      <c r="C1315" s="4" t="s">
        <v>6035</v>
      </c>
      <c r="D1315" s="5">
        <v>1</v>
      </c>
      <c r="E1315" s="2" t="s">
        <v>5009</v>
      </c>
      <c r="F1315" s="2" t="s">
        <v>924</v>
      </c>
    </row>
    <row r="1316" spans="1:6" ht="11.25">
      <c r="A1316" s="4" t="s">
        <v>5010</v>
      </c>
      <c r="B1316" s="4" t="s">
        <v>6112</v>
      </c>
      <c r="C1316" s="4" t="s">
        <v>6030</v>
      </c>
      <c r="D1316" s="5">
        <v>80</v>
      </c>
      <c r="E1316" s="2" t="s">
        <v>5011</v>
      </c>
      <c r="F1316" s="2" t="s">
        <v>5597</v>
      </c>
    </row>
    <row r="1317" spans="1:6" ht="11.25">
      <c r="A1317" s="4" t="s">
        <v>5012</v>
      </c>
      <c r="B1317" s="4" t="s">
        <v>6029</v>
      </c>
      <c r="C1317" s="4" t="s">
        <v>6035</v>
      </c>
      <c r="D1317" s="5">
        <v>8</v>
      </c>
      <c r="E1317" s="2" t="s">
        <v>5013</v>
      </c>
      <c r="F1317" s="2" t="s">
        <v>5597</v>
      </c>
    </row>
    <row r="1318" spans="1:6" ht="11.25">
      <c r="A1318" s="4" t="s">
        <v>5014</v>
      </c>
      <c r="B1318" s="4" t="s">
        <v>6112</v>
      </c>
      <c r="C1318" s="4" t="s">
        <v>6030</v>
      </c>
      <c r="D1318" s="5">
        <v>80</v>
      </c>
      <c r="E1318" s="2" t="s">
        <v>5015</v>
      </c>
      <c r="F1318" s="2" t="s">
        <v>5597</v>
      </c>
    </row>
    <row r="1319" spans="1:6" ht="11.25">
      <c r="A1319" s="4" t="s">
        <v>5016</v>
      </c>
      <c r="B1319" s="4" t="s">
        <v>6029</v>
      </c>
      <c r="C1319" s="4" t="s">
        <v>6035</v>
      </c>
      <c r="D1319" s="5">
        <v>8</v>
      </c>
      <c r="E1319" s="2" t="s">
        <v>5017</v>
      </c>
      <c r="F1319" s="2" t="s">
        <v>5597</v>
      </c>
    </row>
    <row r="1320" spans="1:6" ht="11.25">
      <c r="A1320" s="4" t="s">
        <v>5018</v>
      </c>
      <c r="B1320" s="4" t="s">
        <v>6112</v>
      </c>
      <c r="C1320" s="4" t="s">
        <v>6030</v>
      </c>
      <c r="D1320" s="5">
        <v>35</v>
      </c>
      <c r="E1320" s="2" t="s">
        <v>5019</v>
      </c>
      <c r="F1320" s="2" t="s">
        <v>922</v>
      </c>
    </row>
    <row r="1321" spans="1:6" ht="11.25">
      <c r="A1321" s="4" t="s">
        <v>5020</v>
      </c>
      <c r="B1321" s="4" t="s">
        <v>6112</v>
      </c>
      <c r="C1321" s="4" t="s">
        <v>6030</v>
      </c>
      <c r="D1321" s="5">
        <v>30</v>
      </c>
      <c r="E1321" s="2" t="s">
        <v>5021</v>
      </c>
      <c r="F1321" s="2" t="s">
        <v>922</v>
      </c>
    </row>
    <row r="1322" spans="1:6" ht="11.25">
      <c r="A1322" s="4" t="s">
        <v>5022</v>
      </c>
      <c r="B1322" s="4" t="s">
        <v>6029</v>
      </c>
      <c r="C1322" s="4" t="s">
        <v>6030</v>
      </c>
      <c r="D1322" s="5">
        <v>5</v>
      </c>
      <c r="E1322" s="2" t="s">
        <v>5023</v>
      </c>
      <c r="F1322" s="2" t="s">
        <v>922</v>
      </c>
    </row>
    <row r="1323" spans="1:6" ht="11.25">
      <c r="A1323" s="4" t="s">
        <v>5024</v>
      </c>
      <c r="B1323" s="4" t="s">
        <v>6029</v>
      </c>
      <c r="C1323" s="4" t="s">
        <v>6030</v>
      </c>
      <c r="D1323" s="5">
        <v>4</v>
      </c>
      <c r="E1323" s="2" t="s">
        <v>5025</v>
      </c>
      <c r="F1323" s="2" t="s">
        <v>922</v>
      </c>
    </row>
    <row r="1324" spans="1:6" ht="11.25">
      <c r="A1324" s="4" t="s">
        <v>5026</v>
      </c>
      <c r="B1324" s="4" t="s">
        <v>6029</v>
      </c>
      <c r="C1324" s="4" t="s">
        <v>6030</v>
      </c>
      <c r="D1324" s="5">
        <v>7</v>
      </c>
      <c r="E1324" s="2" t="s">
        <v>5027</v>
      </c>
      <c r="F1324" s="2" t="s">
        <v>922</v>
      </c>
    </row>
    <row r="1325" spans="1:6" ht="11.25">
      <c r="A1325" s="4" t="s">
        <v>5028</v>
      </c>
      <c r="B1325" s="4" t="s">
        <v>6112</v>
      </c>
      <c r="C1325" s="4" t="s">
        <v>6030</v>
      </c>
      <c r="D1325" s="5">
        <v>24</v>
      </c>
      <c r="E1325" s="2" t="s">
        <v>5029</v>
      </c>
      <c r="F1325" s="2" t="s">
        <v>922</v>
      </c>
    </row>
    <row r="1326" spans="1:6" ht="11.25">
      <c r="A1326" s="4" t="s">
        <v>5030</v>
      </c>
      <c r="B1326" s="4" t="s">
        <v>6029</v>
      </c>
      <c r="C1326" s="4" t="s">
        <v>6035</v>
      </c>
      <c r="D1326" s="5">
        <v>9</v>
      </c>
      <c r="E1326" s="2" t="s">
        <v>5031</v>
      </c>
      <c r="F1326" s="2" t="s">
        <v>922</v>
      </c>
    </row>
    <row r="1327" spans="1:6" ht="11.25">
      <c r="A1327" s="4" t="s">
        <v>5032</v>
      </c>
      <c r="B1327" s="4" t="s">
        <v>6029</v>
      </c>
      <c r="C1327" s="4" t="s">
        <v>6035</v>
      </c>
      <c r="D1327" s="5">
        <v>9</v>
      </c>
      <c r="E1327" s="2" t="s">
        <v>5033</v>
      </c>
      <c r="F1327" s="2" t="s">
        <v>922</v>
      </c>
    </row>
    <row r="1328" spans="1:6" ht="11.25">
      <c r="A1328" s="4" t="s">
        <v>5034</v>
      </c>
      <c r="B1328" s="4" t="s">
        <v>6029</v>
      </c>
      <c r="C1328" s="4" t="s">
        <v>6030</v>
      </c>
      <c r="D1328" s="5">
        <v>14</v>
      </c>
      <c r="E1328" s="2" t="s">
        <v>5035</v>
      </c>
      <c r="F1328" s="2" t="s">
        <v>922</v>
      </c>
    </row>
    <row r="1329" spans="1:6" ht="11.25">
      <c r="A1329" s="4" t="s">
        <v>5036</v>
      </c>
      <c r="B1329" s="4" t="s">
        <v>6112</v>
      </c>
      <c r="C1329" s="4" t="s">
        <v>6030</v>
      </c>
      <c r="D1329" s="5">
        <v>10</v>
      </c>
      <c r="E1329" s="2" t="s">
        <v>5037</v>
      </c>
      <c r="F1329" s="2" t="s">
        <v>922</v>
      </c>
    </row>
    <row r="1330" spans="1:6" ht="11.25">
      <c r="A1330" s="4" t="s">
        <v>5038</v>
      </c>
      <c r="B1330" s="4" t="s">
        <v>6029</v>
      </c>
      <c r="C1330" s="4" t="s">
        <v>6035</v>
      </c>
      <c r="D1330" s="5">
        <v>8</v>
      </c>
      <c r="E1330" s="2" t="s">
        <v>5039</v>
      </c>
      <c r="F1330" s="2" t="s">
        <v>924</v>
      </c>
    </row>
    <row r="1331" spans="1:6" ht="11.25">
      <c r="A1331" s="4" t="s">
        <v>5040</v>
      </c>
      <c r="B1331" s="4" t="s">
        <v>6029</v>
      </c>
      <c r="C1331" s="4" t="s">
        <v>6035</v>
      </c>
      <c r="D1331" s="5">
        <v>8</v>
      </c>
      <c r="E1331" s="2" t="s">
        <v>5041</v>
      </c>
      <c r="F1331" s="2" t="s">
        <v>924</v>
      </c>
    </row>
    <row r="1332" spans="1:5" ht="11.25">
      <c r="A1332" s="4" t="s">
        <v>5042</v>
      </c>
      <c r="B1332" s="4" t="s">
        <v>6029</v>
      </c>
      <c r="C1332" s="4" t="s">
        <v>6035</v>
      </c>
      <c r="D1332" s="5">
        <v>1</v>
      </c>
      <c r="E1332" s="2" t="s">
        <v>5043</v>
      </c>
    </row>
    <row r="1333" spans="1:6" ht="11.25">
      <c r="A1333" s="4" t="s">
        <v>5044</v>
      </c>
      <c r="B1333" s="4" t="s">
        <v>6112</v>
      </c>
      <c r="C1333" s="4" t="s">
        <v>6030</v>
      </c>
      <c r="D1333" s="5">
        <v>50</v>
      </c>
      <c r="E1333" s="2" t="s">
        <v>5045</v>
      </c>
      <c r="F1333" s="2" t="s">
        <v>6077</v>
      </c>
    </row>
    <row r="1334" spans="1:6" ht="11.25">
      <c r="A1334" s="4" t="s">
        <v>5046</v>
      </c>
      <c r="B1334" s="4" t="s">
        <v>6029</v>
      </c>
      <c r="C1334" s="4" t="s">
        <v>6035</v>
      </c>
      <c r="D1334" s="5">
        <v>9</v>
      </c>
      <c r="E1334" s="2" t="s">
        <v>5047</v>
      </c>
      <c r="F1334" s="2" t="s">
        <v>6077</v>
      </c>
    </row>
    <row r="1335" spans="1:6" ht="11.25">
      <c r="A1335" s="4" t="s">
        <v>5048</v>
      </c>
      <c r="B1335" s="4" t="s">
        <v>6029</v>
      </c>
      <c r="C1335" s="4" t="s">
        <v>6035</v>
      </c>
      <c r="D1335" s="5">
        <v>1</v>
      </c>
      <c r="E1335" s="2" t="s">
        <v>5049</v>
      </c>
      <c r="F1335" s="2" t="s">
        <v>6077</v>
      </c>
    </row>
    <row r="1336" spans="1:6" ht="11.25">
      <c r="A1336" s="4" t="s">
        <v>5050</v>
      </c>
      <c r="B1336" s="4" t="s">
        <v>6029</v>
      </c>
      <c r="C1336" s="4" t="s">
        <v>6035</v>
      </c>
      <c r="D1336" s="5">
        <v>1</v>
      </c>
      <c r="E1336" s="2" t="s">
        <v>5051</v>
      </c>
      <c r="F1336" s="2" t="s">
        <v>924</v>
      </c>
    </row>
    <row r="1337" spans="1:6" ht="11.25">
      <c r="A1337" s="4" t="s">
        <v>5052</v>
      </c>
      <c r="B1337" s="4" t="s">
        <v>6029</v>
      </c>
      <c r="C1337" s="4" t="s">
        <v>6035</v>
      </c>
      <c r="D1337" s="5">
        <v>1</v>
      </c>
      <c r="E1337" s="2" t="s">
        <v>5053</v>
      </c>
      <c r="F1337" s="2" t="s">
        <v>924</v>
      </c>
    </row>
    <row r="1338" spans="1:6" ht="11.25">
      <c r="A1338" s="4" t="s">
        <v>5054</v>
      </c>
      <c r="B1338" s="4" t="s">
        <v>6029</v>
      </c>
      <c r="C1338" s="4" t="s">
        <v>6030</v>
      </c>
      <c r="D1338" s="5">
        <v>1</v>
      </c>
      <c r="E1338" s="2" t="s">
        <v>5055</v>
      </c>
      <c r="F1338" s="2" t="s">
        <v>922</v>
      </c>
    </row>
    <row r="1339" spans="1:6" ht="11.25">
      <c r="A1339" s="4" t="s">
        <v>5056</v>
      </c>
      <c r="B1339" s="4" t="s">
        <v>6029</v>
      </c>
      <c r="C1339" s="4" t="s">
        <v>6035</v>
      </c>
      <c r="D1339" s="5">
        <v>1</v>
      </c>
      <c r="E1339" s="2" t="s">
        <v>5057</v>
      </c>
      <c r="F1339" s="2" t="s">
        <v>5597</v>
      </c>
    </row>
    <row r="1340" spans="1:6" ht="11.25">
      <c r="A1340" s="4" t="s">
        <v>5058</v>
      </c>
      <c r="B1340" s="4" t="s">
        <v>6029</v>
      </c>
      <c r="C1340" s="4" t="s">
        <v>6035</v>
      </c>
      <c r="D1340" s="5">
        <v>1</v>
      </c>
      <c r="E1340" s="2" t="s">
        <v>7387</v>
      </c>
      <c r="F1340" s="2" t="s">
        <v>5597</v>
      </c>
    </row>
    <row r="1341" spans="1:6" ht="11.25">
      <c r="A1341" s="4" t="s">
        <v>7388</v>
      </c>
      <c r="B1341" s="4" t="s">
        <v>6029</v>
      </c>
      <c r="C1341" s="4" t="s">
        <v>6035</v>
      </c>
      <c r="D1341" s="5">
        <v>2</v>
      </c>
      <c r="E1341" s="2" t="s">
        <v>7389</v>
      </c>
      <c r="F1341" s="2" t="s">
        <v>5597</v>
      </c>
    </row>
    <row r="1342" spans="1:6" ht="11.25">
      <c r="A1342" s="4" t="s">
        <v>7390</v>
      </c>
      <c r="B1342" s="4" t="s">
        <v>6029</v>
      </c>
      <c r="C1342" s="4" t="s">
        <v>6035</v>
      </c>
      <c r="D1342" s="5">
        <v>2</v>
      </c>
      <c r="E1342" s="2" t="s">
        <v>7391</v>
      </c>
      <c r="F1342" s="2" t="s">
        <v>5597</v>
      </c>
    </row>
    <row r="1343" spans="1:6" ht="11.25">
      <c r="A1343" s="4" t="s">
        <v>7392</v>
      </c>
      <c r="B1343" s="4" t="s">
        <v>6029</v>
      </c>
      <c r="C1343" s="4" t="s">
        <v>6035</v>
      </c>
      <c r="D1343" s="5">
        <v>2</v>
      </c>
      <c r="E1343" s="2" t="s">
        <v>7393</v>
      </c>
      <c r="F1343" s="2" t="s">
        <v>5597</v>
      </c>
    </row>
    <row r="1344" spans="1:6" ht="11.25">
      <c r="A1344" s="4" t="s">
        <v>7394</v>
      </c>
      <c r="B1344" s="4" t="s">
        <v>6112</v>
      </c>
      <c r="C1344" s="4" t="s">
        <v>6030</v>
      </c>
      <c r="D1344" s="5">
        <v>35</v>
      </c>
      <c r="E1344" s="2" t="s">
        <v>7395</v>
      </c>
      <c r="F1344" s="2" t="s">
        <v>7396</v>
      </c>
    </row>
    <row r="1345" spans="1:6" ht="11.25">
      <c r="A1345" s="4" t="s">
        <v>7397</v>
      </c>
      <c r="B1345" s="4" t="s">
        <v>6029</v>
      </c>
      <c r="C1345" s="4" t="s">
        <v>6035</v>
      </c>
      <c r="D1345" s="5">
        <v>5</v>
      </c>
      <c r="E1345" s="2" t="s">
        <v>7398</v>
      </c>
      <c r="F1345" s="2" t="s">
        <v>7399</v>
      </c>
    </row>
    <row r="1346" spans="1:6" ht="11.25">
      <c r="A1346" s="4" t="s">
        <v>7400</v>
      </c>
      <c r="B1346" s="4" t="s">
        <v>6029</v>
      </c>
      <c r="C1346" s="4" t="s">
        <v>6035</v>
      </c>
      <c r="D1346" s="5">
        <v>1</v>
      </c>
      <c r="E1346" s="2" t="s">
        <v>7401</v>
      </c>
      <c r="F1346" s="2" t="s">
        <v>5597</v>
      </c>
    </row>
    <row r="1347" spans="1:5" ht="11.25">
      <c r="A1347" s="4" t="s">
        <v>7402</v>
      </c>
      <c r="B1347" s="4" t="s">
        <v>6112</v>
      </c>
      <c r="C1347" s="4" t="s">
        <v>6030</v>
      </c>
      <c r="D1347" s="5">
        <v>30</v>
      </c>
      <c r="E1347" s="2" t="s">
        <v>7403</v>
      </c>
    </row>
    <row r="1348" spans="1:5" ht="11.25">
      <c r="A1348" s="4" t="s">
        <v>7404</v>
      </c>
      <c r="B1348" s="4" t="s">
        <v>6029</v>
      </c>
      <c r="C1348" s="4" t="s">
        <v>6035</v>
      </c>
      <c r="D1348" s="5">
        <v>5</v>
      </c>
      <c r="E1348" s="2" t="s">
        <v>7405</v>
      </c>
    </row>
    <row r="1349" spans="1:5" ht="11.25">
      <c r="A1349" s="4" t="s">
        <v>7406</v>
      </c>
      <c r="B1349" s="4" t="s">
        <v>6029</v>
      </c>
      <c r="C1349" s="4" t="s">
        <v>6035</v>
      </c>
      <c r="D1349" s="5">
        <v>4</v>
      </c>
      <c r="E1349" s="2" t="s">
        <v>7407</v>
      </c>
    </row>
    <row r="1350" spans="1:6" ht="11.25">
      <c r="A1350" s="4" t="s">
        <v>7408</v>
      </c>
      <c r="B1350" s="4" t="s">
        <v>6029</v>
      </c>
      <c r="C1350" s="4" t="s">
        <v>6030</v>
      </c>
      <c r="D1350" s="5">
        <v>7</v>
      </c>
      <c r="E1350" s="2" t="s">
        <v>7409</v>
      </c>
      <c r="F1350" s="2" t="s">
        <v>5597</v>
      </c>
    </row>
    <row r="1351" spans="1:6" ht="11.25">
      <c r="A1351" s="4" t="s">
        <v>7410</v>
      </c>
      <c r="B1351" s="4" t="s">
        <v>6112</v>
      </c>
      <c r="C1351" s="4" t="s">
        <v>6030</v>
      </c>
      <c r="D1351" s="5">
        <v>24</v>
      </c>
      <c r="E1351" s="2" t="s">
        <v>7411</v>
      </c>
      <c r="F1351" s="2" t="s">
        <v>6077</v>
      </c>
    </row>
    <row r="1352" spans="1:6" ht="11.25">
      <c r="A1352" s="4" t="s">
        <v>7412</v>
      </c>
      <c r="B1352" s="4" t="s">
        <v>6029</v>
      </c>
      <c r="C1352" s="4" t="s">
        <v>6035</v>
      </c>
      <c r="D1352" s="5">
        <v>9</v>
      </c>
      <c r="E1352" s="2" t="s">
        <v>7413</v>
      </c>
      <c r="F1352" s="2" t="s">
        <v>6077</v>
      </c>
    </row>
    <row r="1353" spans="1:6" ht="11.25">
      <c r="A1353" s="4" t="s">
        <v>7414</v>
      </c>
      <c r="B1353" s="4" t="s">
        <v>6029</v>
      </c>
      <c r="C1353" s="4" t="s">
        <v>6035</v>
      </c>
      <c r="D1353" s="5">
        <v>1</v>
      </c>
      <c r="E1353" s="2" t="s">
        <v>7415</v>
      </c>
      <c r="F1353" s="2" t="s">
        <v>6077</v>
      </c>
    </row>
    <row r="1354" spans="1:6" ht="11.25">
      <c r="A1354" s="4" t="s">
        <v>7416</v>
      </c>
      <c r="B1354" s="4" t="s">
        <v>6029</v>
      </c>
      <c r="C1354" s="4" t="s">
        <v>6035</v>
      </c>
      <c r="D1354" s="5">
        <v>8</v>
      </c>
      <c r="E1354" s="2" t="s">
        <v>7417</v>
      </c>
      <c r="F1354" s="2" t="s">
        <v>6077</v>
      </c>
    </row>
    <row r="1355" spans="1:6" ht="11.25">
      <c r="A1355" s="4" t="s">
        <v>7418</v>
      </c>
      <c r="B1355" s="4" t="s">
        <v>6029</v>
      </c>
      <c r="C1355" s="4" t="s">
        <v>6035</v>
      </c>
      <c r="D1355" s="5">
        <v>8</v>
      </c>
      <c r="E1355" s="2" t="s">
        <v>7419</v>
      </c>
      <c r="F1355" s="2" t="s">
        <v>6077</v>
      </c>
    </row>
    <row r="1356" spans="1:6" ht="11.25">
      <c r="A1356" s="4" t="s">
        <v>7420</v>
      </c>
      <c r="B1356" s="4" t="s">
        <v>6029</v>
      </c>
      <c r="C1356" s="4" t="s">
        <v>6030</v>
      </c>
      <c r="D1356" s="5">
        <v>10</v>
      </c>
      <c r="E1356" s="2" t="s">
        <v>7421</v>
      </c>
      <c r="F1356" s="2" t="s">
        <v>7422</v>
      </c>
    </row>
    <row r="1357" spans="1:6" ht="11.25">
      <c r="A1357" s="4" t="s">
        <v>7423</v>
      </c>
      <c r="B1357" s="4" t="s">
        <v>6029</v>
      </c>
      <c r="C1357" s="4" t="s">
        <v>6030</v>
      </c>
      <c r="D1357" s="5">
        <v>1</v>
      </c>
      <c r="E1357" s="2" t="s">
        <v>7424</v>
      </c>
      <c r="F1357" s="2" t="s">
        <v>922</v>
      </c>
    </row>
    <row r="1358" spans="1:6" ht="11.25">
      <c r="A1358" s="4" t="s">
        <v>7425</v>
      </c>
      <c r="B1358" s="4" t="s">
        <v>6112</v>
      </c>
      <c r="C1358" s="4" t="s">
        <v>6030</v>
      </c>
      <c r="D1358" s="5">
        <v>40</v>
      </c>
      <c r="E1358" s="2" t="s">
        <v>7426</v>
      </c>
      <c r="F1358" s="2" t="s">
        <v>6077</v>
      </c>
    </row>
    <row r="1359" spans="1:6" ht="11.25">
      <c r="A1359" s="4" t="s">
        <v>7427</v>
      </c>
      <c r="B1359" s="4" t="s">
        <v>6029</v>
      </c>
      <c r="C1359" s="4" t="s">
        <v>6035</v>
      </c>
      <c r="D1359" s="5">
        <v>8</v>
      </c>
      <c r="E1359" s="2" t="s">
        <v>7428</v>
      </c>
      <c r="F1359" s="2" t="s">
        <v>924</v>
      </c>
    </row>
    <row r="1360" spans="1:6" ht="11.25">
      <c r="A1360" s="4" t="s">
        <v>7429</v>
      </c>
      <c r="B1360" s="4" t="s">
        <v>6029</v>
      </c>
      <c r="C1360" s="4" t="s">
        <v>6030</v>
      </c>
      <c r="D1360" s="5">
        <v>1</v>
      </c>
      <c r="E1360" s="2" t="s">
        <v>7430</v>
      </c>
      <c r="F1360" s="2" t="s">
        <v>924</v>
      </c>
    </row>
    <row r="1361" spans="1:6" ht="11.25">
      <c r="A1361" s="4" t="s">
        <v>7431</v>
      </c>
      <c r="B1361" s="4" t="s">
        <v>6029</v>
      </c>
      <c r="C1361" s="4" t="s">
        <v>6035</v>
      </c>
      <c r="D1361" s="5">
        <v>8</v>
      </c>
      <c r="E1361" s="2" t="s">
        <v>7432</v>
      </c>
      <c r="F1361" s="2" t="s">
        <v>924</v>
      </c>
    </row>
    <row r="1362" spans="1:6" ht="11.25">
      <c r="A1362" s="4" t="s">
        <v>7433</v>
      </c>
      <c r="B1362" s="4" t="s">
        <v>6029</v>
      </c>
      <c r="C1362" s="4" t="s">
        <v>6030</v>
      </c>
      <c r="D1362" s="5">
        <v>1</v>
      </c>
      <c r="E1362" s="2" t="s">
        <v>7434</v>
      </c>
      <c r="F1362" s="2" t="s">
        <v>7435</v>
      </c>
    </row>
    <row r="1363" spans="1:6" ht="11.25">
      <c r="A1363" s="4" t="s">
        <v>7436</v>
      </c>
      <c r="B1363" s="4" t="s">
        <v>6112</v>
      </c>
      <c r="C1363" s="4" t="s">
        <v>6030</v>
      </c>
      <c r="D1363" s="5">
        <v>80</v>
      </c>
      <c r="E1363" s="2" t="s">
        <v>7437</v>
      </c>
      <c r="F1363" s="2" t="s">
        <v>917</v>
      </c>
    </row>
    <row r="1364" spans="1:6" ht="11.25">
      <c r="A1364" s="4" t="s">
        <v>7438</v>
      </c>
      <c r="B1364" s="4" t="s">
        <v>6112</v>
      </c>
      <c r="C1364" s="4" t="s">
        <v>6030</v>
      </c>
      <c r="D1364" s="5">
        <v>35</v>
      </c>
      <c r="E1364" s="2" t="s">
        <v>7439</v>
      </c>
      <c r="F1364" s="2" t="s">
        <v>917</v>
      </c>
    </row>
    <row r="1365" spans="1:6" ht="11.25">
      <c r="A1365" s="4" t="s">
        <v>7440</v>
      </c>
      <c r="B1365" s="4" t="s">
        <v>6029</v>
      </c>
      <c r="C1365" s="4" t="s">
        <v>6035</v>
      </c>
      <c r="D1365" s="5">
        <v>1</v>
      </c>
      <c r="E1365" s="2" t="s">
        <v>7441</v>
      </c>
      <c r="F1365" s="2" t="s">
        <v>7442</v>
      </c>
    </row>
    <row r="1366" spans="1:6" ht="11.25">
      <c r="A1366" s="4" t="s">
        <v>7443</v>
      </c>
      <c r="B1366" s="4" t="s">
        <v>6029</v>
      </c>
      <c r="C1366" s="4" t="s">
        <v>6030</v>
      </c>
      <c r="D1366" s="5">
        <v>1</v>
      </c>
      <c r="E1366" s="2" t="s">
        <v>7444</v>
      </c>
      <c r="F1366" s="2" t="s">
        <v>922</v>
      </c>
    </row>
    <row r="1367" spans="1:6" ht="11.25">
      <c r="A1367" s="4" t="s">
        <v>7445</v>
      </c>
      <c r="B1367" s="4" t="s">
        <v>6029</v>
      </c>
      <c r="C1367" s="4" t="s">
        <v>6030</v>
      </c>
      <c r="D1367" s="5">
        <v>1</v>
      </c>
      <c r="E1367" s="2" t="s">
        <v>7446</v>
      </c>
      <c r="F1367" s="2" t="s">
        <v>922</v>
      </c>
    </row>
    <row r="1368" spans="1:6" ht="11.25">
      <c r="A1368" s="4" t="s">
        <v>7447</v>
      </c>
      <c r="B1368" s="4" t="s">
        <v>6029</v>
      </c>
      <c r="C1368" s="4" t="s">
        <v>6035</v>
      </c>
      <c r="D1368" s="5">
        <v>8</v>
      </c>
      <c r="E1368" s="2" t="s">
        <v>7448</v>
      </c>
      <c r="F1368" s="2" t="s">
        <v>922</v>
      </c>
    </row>
    <row r="1369" spans="1:6" ht="11.25">
      <c r="A1369" s="4" t="s">
        <v>7449</v>
      </c>
      <c r="B1369" s="4" t="s">
        <v>6029</v>
      </c>
      <c r="C1369" s="4" t="s">
        <v>6035</v>
      </c>
      <c r="D1369" s="5">
        <v>8</v>
      </c>
      <c r="E1369" s="2" t="s">
        <v>7450</v>
      </c>
      <c r="F1369" s="2" t="s">
        <v>6077</v>
      </c>
    </row>
    <row r="1370" spans="1:5" ht="11.25">
      <c r="A1370" s="4" t="s">
        <v>7451</v>
      </c>
      <c r="B1370" s="4" t="s">
        <v>6029</v>
      </c>
      <c r="C1370" s="4" t="s">
        <v>6035</v>
      </c>
      <c r="D1370" s="5">
        <v>7</v>
      </c>
      <c r="E1370" s="2" t="s">
        <v>5123</v>
      </c>
    </row>
    <row r="1371" spans="1:6" ht="11.25">
      <c r="A1371" s="4" t="s">
        <v>5124</v>
      </c>
      <c r="B1371" s="4" t="s">
        <v>6029</v>
      </c>
      <c r="C1371" s="4" t="s">
        <v>6035</v>
      </c>
      <c r="D1371" s="5">
        <v>1</v>
      </c>
      <c r="E1371" s="2" t="s">
        <v>5125</v>
      </c>
      <c r="F1371" s="2" t="s">
        <v>6077</v>
      </c>
    </row>
    <row r="1372" spans="1:6" ht="11.25">
      <c r="A1372" s="4" t="s">
        <v>5126</v>
      </c>
      <c r="B1372" s="4" t="s">
        <v>6112</v>
      </c>
      <c r="C1372" s="4" t="s">
        <v>6030</v>
      </c>
      <c r="D1372" s="5">
        <v>35</v>
      </c>
      <c r="E1372" s="2" t="s">
        <v>5127</v>
      </c>
      <c r="F1372" s="2" t="s">
        <v>922</v>
      </c>
    </row>
    <row r="1373" spans="1:5" ht="11.25">
      <c r="A1373" s="4" t="s">
        <v>5128</v>
      </c>
      <c r="B1373" s="4" t="s">
        <v>6029</v>
      </c>
      <c r="C1373" s="4" t="s">
        <v>6035</v>
      </c>
      <c r="D1373" s="5">
        <v>2</v>
      </c>
      <c r="E1373" s="2" t="s">
        <v>5129</v>
      </c>
    </row>
    <row r="1374" spans="1:6" ht="11.25">
      <c r="A1374" s="4" t="s">
        <v>5130</v>
      </c>
      <c r="B1374" s="4" t="s">
        <v>6029</v>
      </c>
      <c r="C1374" s="4" t="s">
        <v>6035</v>
      </c>
      <c r="D1374" s="5">
        <v>7</v>
      </c>
      <c r="E1374" s="2" t="s">
        <v>5131</v>
      </c>
      <c r="F1374" s="2" t="s">
        <v>922</v>
      </c>
    </row>
    <row r="1375" spans="1:6" ht="11.25">
      <c r="A1375" s="4" t="s">
        <v>5132</v>
      </c>
      <c r="B1375" s="4" t="s">
        <v>6029</v>
      </c>
      <c r="C1375" s="4" t="s">
        <v>6030</v>
      </c>
      <c r="D1375" s="5">
        <v>4</v>
      </c>
      <c r="E1375" s="2" t="s">
        <v>5133</v>
      </c>
      <c r="F1375" s="2" t="s">
        <v>5134</v>
      </c>
    </row>
    <row r="1376" spans="1:5" ht="11.25">
      <c r="A1376" s="4" t="s">
        <v>5135</v>
      </c>
      <c r="B1376" s="4" t="s">
        <v>6029</v>
      </c>
      <c r="C1376" s="4" t="s">
        <v>6035</v>
      </c>
      <c r="D1376" s="5">
        <v>2</v>
      </c>
      <c r="E1376" s="2" t="s">
        <v>5136</v>
      </c>
    </row>
    <row r="1377" spans="1:6" ht="11.25">
      <c r="A1377" s="4" t="s">
        <v>5137</v>
      </c>
      <c r="B1377" s="4" t="s">
        <v>6112</v>
      </c>
      <c r="C1377" s="4" t="s">
        <v>6030</v>
      </c>
      <c r="D1377" s="5">
        <v>35</v>
      </c>
      <c r="E1377" s="2" t="s">
        <v>5138</v>
      </c>
      <c r="F1377" s="2" t="s">
        <v>922</v>
      </c>
    </row>
    <row r="1378" spans="1:5" ht="11.25">
      <c r="A1378" s="4" t="s">
        <v>5139</v>
      </c>
      <c r="B1378" s="4" t="s">
        <v>6029</v>
      </c>
      <c r="C1378" s="4" t="s">
        <v>6035</v>
      </c>
      <c r="D1378" s="5">
        <v>2</v>
      </c>
      <c r="E1378" s="2" t="s">
        <v>5140</v>
      </c>
    </row>
    <row r="1379" spans="1:6" ht="11.25">
      <c r="A1379" s="4" t="s">
        <v>5141</v>
      </c>
      <c r="B1379" s="4" t="s">
        <v>6029</v>
      </c>
      <c r="C1379" s="4" t="s">
        <v>6030</v>
      </c>
      <c r="D1379" s="5">
        <v>4</v>
      </c>
      <c r="E1379" s="2" t="s">
        <v>5142</v>
      </c>
      <c r="F1379" s="2" t="s">
        <v>922</v>
      </c>
    </row>
    <row r="1380" spans="1:5" ht="11.25">
      <c r="A1380" s="4" t="s">
        <v>5143</v>
      </c>
      <c r="B1380" s="4" t="s">
        <v>6029</v>
      </c>
      <c r="C1380" s="4" t="s">
        <v>6035</v>
      </c>
      <c r="D1380" s="5">
        <v>2</v>
      </c>
      <c r="E1380" s="2" t="s">
        <v>5144</v>
      </c>
    </row>
    <row r="1381" spans="1:6" ht="11.25">
      <c r="A1381" s="4" t="s">
        <v>5145</v>
      </c>
      <c r="B1381" s="4" t="s">
        <v>6029</v>
      </c>
      <c r="C1381" s="4" t="s">
        <v>6035</v>
      </c>
      <c r="D1381" s="5">
        <v>8</v>
      </c>
      <c r="E1381" s="2" t="s">
        <v>5146</v>
      </c>
      <c r="F1381" s="2" t="s">
        <v>922</v>
      </c>
    </row>
    <row r="1382" spans="1:6" ht="11.25">
      <c r="A1382" s="4" t="s">
        <v>5147</v>
      </c>
      <c r="B1382" s="4" t="s">
        <v>6029</v>
      </c>
      <c r="C1382" s="4" t="s">
        <v>6035</v>
      </c>
      <c r="D1382" s="5">
        <v>8</v>
      </c>
      <c r="E1382" s="2" t="s">
        <v>5148</v>
      </c>
      <c r="F1382" s="2" t="s">
        <v>922</v>
      </c>
    </row>
    <row r="1383" spans="1:6" ht="11.25">
      <c r="A1383" s="4" t="s">
        <v>5149</v>
      </c>
      <c r="B1383" s="4" t="s">
        <v>6029</v>
      </c>
      <c r="C1383" s="4" t="s">
        <v>6035</v>
      </c>
      <c r="D1383" s="5">
        <v>8</v>
      </c>
      <c r="E1383" s="2" t="s">
        <v>5150</v>
      </c>
      <c r="F1383" s="2" t="s">
        <v>922</v>
      </c>
    </row>
    <row r="1384" spans="1:6" ht="11.25">
      <c r="A1384" s="4" t="s">
        <v>5151</v>
      </c>
      <c r="B1384" s="4" t="s">
        <v>6029</v>
      </c>
      <c r="C1384" s="4" t="s">
        <v>6030</v>
      </c>
      <c r="D1384" s="5">
        <v>1</v>
      </c>
      <c r="E1384" s="2" t="s">
        <v>5152</v>
      </c>
      <c r="F1384" s="2" t="s">
        <v>922</v>
      </c>
    </row>
    <row r="1385" spans="1:6" ht="11.25">
      <c r="A1385" s="4" t="s">
        <v>5153</v>
      </c>
      <c r="B1385" s="4" t="s">
        <v>6029</v>
      </c>
      <c r="C1385" s="4" t="s">
        <v>6035</v>
      </c>
      <c r="D1385" s="5">
        <v>8</v>
      </c>
      <c r="E1385" s="2" t="s">
        <v>5154</v>
      </c>
      <c r="F1385" s="2" t="s">
        <v>922</v>
      </c>
    </row>
    <row r="1386" spans="1:6" ht="11.25">
      <c r="A1386" s="4" t="s">
        <v>5155</v>
      </c>
      <c r="B1386" s="4" t="s">
        <v>6029</v>
      </c>
      <c r="C1386" s="4" t="s">
        <v>6030</v>
      </c>
      <c r="D1386" s="5">
        <v>1</v>
      </c>
      <c r="E1386" s="2" t="s">
        <v>5156</v>
      </c>
      <c r="F1386" s="2" t="s">
        <v>922</v>
      </c>
    </row>
    <row r="1387" spans="1:6" ht="11.25">
      <c r="A1387" s="4" t="s">
        <v>5157</v>
      </c>
      <c r="B1387" s="4" t="s">
        <v>6112</v>
      </c>
      <c r="C1387" s="4" t="s">
        <v>6030</v>
      </c>
      <c r="D1387" s="5">
        <v>35</v>
      </c>
      <c r="E1387" s="2" t="s">
        <v>5158</v>
      </c>
      <c r="F1387" s="2" t="s">
        <v>922</v>
      </c>
    </row>
    <row r="1388" spans="1:6" ht="11.25">
      <c r="A1388" s="4" t="s">
        <v>5159</v>
      </c>
      <c r="B1388" s="4" t="s">
        <v>6029</v>
      </c>
      <c r="C1388" s="4" t="s">
        <v>6030</v>
      </c>
      <c r="D1388" s="5">
        <v>4</v>
      </c>
      <c r="E1388" s="2" t="s">
        <v>5160</v>
      </c>
      <c r="F1388" s="2" t="s">
        <v>922</v>
      </c>
    </row>
    <row r="1389" spans="1:5" ht="11.25">
      <c r="A1389" s="4" t="s">
        <v>5161</v>
      </c>
      <c r="B1389" s="4" t="s">
        <v>6029</v>
      </c>
      <c r="C1389" s="4" t="s">
        <v>6035</v>
      </c>
      <c r="D1389" s="5">
        <v>2</v>
      </c>
      <c r="E1389" s="2" t="s">
        <v>5162</v>
      </c>
    </row>
    <row r="1390" spans="1:6" ht="11.25">
      <c r="A1390" s="4" t="s">
        <v>5163</v>
      </c>
      <c r="B1390" s="4" t="s">
        <v>6029</v>
      </c>
      <c r="C1390" s="4" t="s">
        <v>6035</v>
      </c>
      <c r="D1390" s="5">
        <v>9</v>
      </c>
      <c r="E1390" s="2" t="s">
        <v>5164</v>
      </c>
      <c r="F1390" s="2" t="s">
        <v>924</v>
      </c>
    </row>
    <row r="1391" spans="1:6" ht="11.25">
      <c r="A1391" s="4" t="s">
        <v>5165</v>
      </c>
      <c r="B1391" s="4" t="s">
        <v>6029</v>
      </c>
      <c r="C1391" s="4" t="s">
        <v>6035</v>
      </c>
      <c r="D1391" s="5">
        <v>9</v>
      </c>
      <c r="E1391" s="2" t="s">
        <v>5166</v>
      </c>
      <c r="F1391" s="2" t="s">
        <v>924</v>
      </c>
    </row>
    <row r="1392" spans="1:6" ht="11.25">
      <c r="A1392" s="4" t="s">
        <v>5167</v>
      </c>
      <c r="B1392" s="4" t="s">
        <v>6029</v>
      </c>
      <c r="C1392" s="4" t="s">
        <v>6035</v>
      </c>
      <c r="D1392" s="5">
        <v>1</v>
      </c>
      <c r="E1392" s="2" t="s">
        <v>5168</v>
      </c>
      <c r="F1392" s="2" t="s">
        <v>924</v>
      </c>
    </row>
    <row r="1393" spans="1:6" ht="11.25">
      <c r="A1393" s="4" t="s">
        <v>5169</v>
      </c>
      <c r="B1393" s="4" t="s">
        <v>6029</v>
      </c>
      <c r="C1393" s="4" t="s">
        <v>6035</v>
      </c>
      <c r="D1393" s="5">
        <v>9</v>
      </c>
      <c r="E1393" s="2" t="s">
        <v>5170</v>
      </c>
      <c r="F1393" s="2" t="s">
        <v>924</v>
      </c>
    </row>
    <row r="1394" spans="1:6" ht="11.25">
      <c r="A1394" s="4" t="s">
        <v>5171</v>
      </c>
      <c r="B1394" s="4" t="s">
        <v>6029</v>
      </c>
      <c r="C1394" s="4" t="s">
        <v>6035</v>
      </c>
      <c r="D1394" s="5">
        <v>3</v>
      </c>
      <c r="E1394" s="2" t="s">
        <v>5172</v>
      </c>
      <c r="F1394" s="2" t="s">
        <v>7435</v>
      </c>
    </row>
    <row r="1395" spans="1:6" ht="11.25">
      <c r="A1395" s="4" t="s">
        <v>5173</v>
      </c>
      <c r="B1395" s="4" t="s">
        <v>6029</v>
      </c>
      <c r="C1395" s="4" t="s">
        <v>6030</v>
      </c>
      <c r="D1395" s="5">
        <v>1</v>
      </c>
      <c r="E1395" s="2" t="s">
        <v>5174</v>
      </c>
      <c r="F1395" s="2" t="s">
        <v>922</v>
      </c>
    </row>
    <row r="1396" spans="1:6" ht="11.25">
      <c r="A1396" s="4" t="s">
        <v>5175</v>
      </c>
      <c r="B1396" s="4" t="s">
        <v>6029</v>
      </c>
      <c r="C1396" s="4" t="s">
        <v>6035</v>
      </c>
      <c r="D1396" s="5">
        <v>7</v>
      </c>
      <c r="E1396" s="2" t="s">
        <v>5176</v>
      </c>
      <c r="F1396" s="2" t="s">
        <v>922</v>
      </c>
    </row>
    <row r="1397" spans="1:6" ht="11.25">
      <c r="A1397" s="4" t="s">
        <v>5177</v>
      </c>
      <c r="B1397" s="4" t="s">
        <v>6029</v>
      </c>
      <c r="C1397" s="4" t="s">
        <v>6035</v>
      </c>
      <c r="D1397" s="5">
        <v>7</v>
      </c>
      <c r="E1397" s="2" t="s">
        <v>5178</v>
      </c>
      <c r="F1397" s="2" t="s">
        <v>922</v>
      </c>
    </row>
    <row r="1398" spans="1:6" ht="11.25">
      <c r="A1398" s="4" t="s">
        <v>5179</v>
      </c>
      <c r="B1398" s="4" t="s">
        <v>6029</v>
      </c>
      <c r="C1398" s="4" t="s">
        <v>6035</v>
      </c>
      <c r="D1398" s="5">
        <v>7</v>
      </c>
      <c r="E1398" s="2" t="s">
        <v>5180</v>
      </c>
      <c r="F1398" s="2" t="s">
        <v>922</v>
      </c>
    </row>
    <row r="1399" spans="1:6" ht="11.25">
      <c r="A1399" s="4" t="s">
        <v>5181</v>
      </c>
      <c r="B1399" s="4" t="s">
        <v>6029</v>
      </c>
      <c r="C1399" s="4" t="s">
        <v>6035</v>
      </c>
      <c r="D1399" s="5">
        <v>7</v>
      </c>
      <c r="E1399" s="2" t="s">
        <v>5182</v>
      </c>
      <c r="F1399" s="2" t="s">
        <v>922</v>
      </c>
    </row>
    <row r="1400" spans="1:6" ht="11.25">
      <c r="A1400" s="4" t="s">
        <v>5183</v>
      </c>
      <c r="B1400" s="4" t="s">
        <v>6029</v>
      </c>
      <c r="C1400" s="4" t="s">
        <v>6035</v>
      </c>
      <c r="D1400" s="5">
        <v>7</v>
      </c>
      <c r="E1400" s="2" t="s">
        <v>5184</v>
      </c>
      <c r="F1400" s="2" t="s">
        <v>922</v>
      </c>
    </row>
    <row r="1401" spans="1:6" ht="11.25">
      <c r="A1401" s="4" t="s">
        <v>5185</v>
      </c>
      <c r="B1401" s="4" t="s">
        <v>6029</v>
      </c>
      <c r="C1401" s="4" t="s">
        <v>6035</v>
      </c>
      <c r="D1401" s="5">
        <v>7</v>
      </c>
      <c r="E1401" s="2" t="s">
        <v>5186</v>
      </c>
      <c r="F1401" s="2" t="s">
        <v>922</v>
      </c>
    </row>
    <row r="1402" spans="1:6" ht="11.25">
      <c r="A1402" s="4" t="s">
        <v>5187</v>
      </c>
      <c r="B1402" s="4" t="s">
        <v>6029</v>
      </c>
      <c r="C1402" s="4" t="s">
        <v>6030</v>
      </c>
      <c r="D1402" s="5">
        <v>1</v>
      </c>
      <c r="E1402" s="2" t="s">
        <v>5188</v>
      </c>
      <c r="F1402" s="2" t="s">
        <v>922</v>
      </c>
    </row>
    <row r="1403" spans="1:6" ht="11.25">
      <c r="A1403" s="4" t="s">
        <v>5189</v>
      </c>
      <c r="B1403" s="4" t="s">
        <v>6112</v>
      </c>
      <c r="C1403" s="4" t="s">
        <v>6030</v>
      </c>
      <c r="D1403" s="5">
        <v>20</v>
      </c>
      <c r="E1403" s="2" t="s">
        <v>5190</v>
      </c>
      <c r="F1403" s="2" t="s">
        <v>922</v>
      </c>
    </row>
    <row r="1404" spans="1:6" ht="11.25">
      <c r="A1404" s="4" t="s">
        <v>5191</v>
      </c>
      <c r="B1404" s="4" t="s">
        <v>6029</v>
      </c>
      <c r="C1404" s="4" t="s">
        <v>6035</v>
      </c>
      <c r="D1404" s="5">
        <v>7</v>
      </c>
      <c r="E1404" s="2" t="s">
        <v>5192</v>
      </c>
      <c r="F1404" s="2" t="s">
        <v>922</v>
      </c>
    </row>
    <row r="1405" spans="1:6" ht="11.25">
      <c r="A1405" s="4" t="s">
        <v>5193</v>
      </c>
      <c r="B1405" s="4" t="s">
        <v>6029</v>
      </c>
      <c r="C1405" s="4" t="s">
        <v>6035</v>
      </c>
      <c r="D1405" s="5">
        <v>8</v>
      </c>
      <c r="E1405" s="2" t="s">
        <v>5194</v>
      </c>
      <c r="F1405" s="2" t="s">
        <v>922</v>
      </c>
    </row>
    <row r="1406" spans="1:6" ht="11.25">
      <c r="A1406" s="4" t="s">
        <v>5195</v>
      </c>
      <c r="B1406" s="4" t="s">
        <v>6029</v>
      </c>
      <c r="C1406" s="4" t="s">
        <v>6035</v>
      </c>
      <c r="D1406" s="5">
        <v>7</v>
      </c>
      <c r="E1406" s="2" t="s">
        <v>5196</v>
      </c>
      <c r="F1406" s="2" t="s">
        <v>922</v>
      </c>
    </row>
    <row r="1407" spans="1:6" ht="11.25">
      <c r="A1407" s="4" t="s">
        <v>5197</v>
      </c>
      <c r="B1407" s="4" t="s">
        <v>6029</v>
      </c>
      <c r="C1407" s="4" t="s">
        <v>6035</v>
      </c>
      <c r="D1407" s="5">
        <v>8</v>
      </c>
      <c r="E1407" s="2" t="s">
        <v>5198</v>
      </c>
      <c r="F1407" s="2" t="s">
        <v>922</v>
      </c>
    </row>
    <row r="1408" spans="1:6" ht="11.25">
      <c r="A1408" s="4" t="s">
        <v>5199</v>
      </c>
      <c r="B1408" s="4" t="s">
        <v>6029</v>
      </c>
      <c r="C1408" s="4" t="s">
        <v>6035</v>
      </c>
      <c r="D1408" s="5">
        <v>7</v>
      </c>
      <c r="E1408" s="2" t="s">
        <v>5200</v>
      </c>
      <c r="F1408" s="2" t="s">
        <v>6077</v>
      </c>
    </row>
    <row r="1409" spans="1:6" ht="11.25">
      <c r="A1409" s="4" t="s">
        <v>5201</v>
      </c>
      <c r="B1409" s="4" t="s">
        <v>6029</v>
      </c>
      <c r="C1409" s="4" t="s">
        <v>6035</v>
      </c>
      <c r="D1409" s="5">
        <v>7</v>
      </c>
      <c r="E1409" s="2" t="s">
        <v>5202</v>
      </c>
      <c r="F1409" s="2" t="s">
        <v>6077</v>
      </c>
    </row>
    <row r="1410" spans="1:6" ht="11.25">
      <c r="A1410" s="4" t="s">
        <v>5203</v>
      </c>
      <c r="B1410" s="4" t="s">
        <v>6112</v>
      </c>
      <c r="C1410" s="4" t="s">
        <v>6030</v>
      </c>
      <c r="D1410" s="5">
        <v>35</v>
      </c>
      <c r="E1410" s="2" t="s">
        <v>5204</v>
      </c>
      <c r="F1410" s="2" t="s">
        <v>922</v>
      </c>
    </row>
    <row r="1411" spans="1:6" ht="11.25">
      <c r="A1411" s="4" t="s">
        <v>5205</v>
      </c>
      <c r="B1411" s="4" t="s">
        <v>6112</v>
      </c>
      <c r="C1411" s="4" t="s">
        <v>6030</v>
      </c>
      <c r="D1411" s="5">
        <v>30</v>
      </c>
      <c r="E1411" s="2" t="s">
        <v>5206</v>
      </c>
      <c r="F1411" s="2" t="s">
        <v>922</v>
      </c>
    </row>
    <row r="1412" spans="1:6" ht="11.25">
      <c r="A1412" s="4" t="s">
        <v>5207</v>
      </c>
      <c r="B1412" s="4" t="s">
        <v>6029</v>
      </c>
      <c r="C1412" s="4" t="s">
        <v>6030</v>
      </c>
      <c r="D1412" s="5">
        <v>5</v>
      </c>
      <c r="E1412" s="2" t="s">
        <v>5208</v>
      </c>
      <c r="F1412" s="2" t="s">
        <v>922</v>
      </c>
    </row>
    <row r="1413" spans="1:6" ht="11.25">
      <c r="A1413" s="4" t="s">
        <v>5209</v>
      </c>
      <c r="B1413" s="4" t="s">
        <v>6029</v>
      </c>
      <c r="C1413" s="4" t="s">
        <v>6030</v>
      </c>
      <c r="D1413" s="5">
        <v>4</v>
      </c>
      <c r="E1413" s="2" t="s">
        <v>5210</v>
      </c>
      <c r="F1413" s="2" t="s">
        <v>922</v>
      </c>
    </row>
    <row r="1414" spans="1:6" ht="11.25">
      <c r="A1414" s="4" t="s">
        <v>5211</v>
      </c>
      <c r="B1414" s="4" t="s">
        <v>6029</v>
      </c>
      <c r="C1414" s="4" t="s">
        <v>6030</v>
      </c>
      <c r="D1414" s="5">
        <v>7</v>
      </c>
      <c r="E1414" s="2" t="s">
        <v>5212</v>
      </c>
      <c r="F1414" s="2" t="s">
        <v>922</v>
      </c>
    </row>
    <row r="1415" spans="1:6" ht="11.25">
      <c r="A1415" s="4" t="s">
        <v>5213</v>
      </c>
      <c r="B1415" s="4" t="s">
        <v>6112</v>
      </c>
      <c r="C1415" s="4" t="s">
        <v>6030</v>
      </c>
      <c r="D1415" s="5">
        <v>24</v>
      </c>
      <c r="E1415" s="2" t="s">
        <v>5214</v>
      </c>
      <c r="F1415" s="2" t="s">
        <v>922</v>
      </c>
    </row>
    <row r="1416" spans="1:6" ht="11.25">
      <c r="A1416" s="4" t="s">
        <v>5215</v>
      </c>
      <c r="B1416" s="4" t="s">
        <v>6112</v>
      </c>
      <c r="C1416" s="4" t="s">
        <v>6030</v>
      </c>
      <c r="D1416" s="5">
        <v>35</v>
      </c>
      <c r="E1416" s="2" t="s">
        <v>5216</v>
      </c>
      <c r="F1416" s="2" t="s">
        <v>922</v>
      </c>
    </row>
    <row r="1417" spans="1:6" ht="11.25">
      <c r="A1417" s="4" t="s">
        <v>5217</v>
      </c>
      <c r="B1417" s="4" t="s">
        <v>6112</v>
      </c>
      <c r="C1417" s="4" t="s">
        <v>6030</v>
      </c>
      <c r="D1417" s="5">
        <v>30</v>
      </c>
      <c r="E1417" s="2" t="s">
        <v>5218</v>
      </c>
      <c r="F1417" s="2" t="s">
        <v>922</v>
      </c>
    </row>
    <row r="1418" spans="1:6" ht="11.25">
      <c r="A1418" s="4" t="s">
        <v>5219</v>
      </c>
      <c r="B1418" s="4" t="s">
        <v>6029</v>
      </c>
      <c r="C1418" s="4" t="s">
        <v>6030</v>
      </c>
      <c r="D1418" s="5">
        <v>5</v>
      </c>
      <c r="E1418" s="2" t="s">
        <v>5220</v>
      </c>
      <c r="F1418" s="2" t="s">
        <v>922</v>
      </c>
    </row>
    <row r="1419" spans="1:6" ht="11.25">
      <c r="A1419" s="4" t="s">
        <v>5221</v>
      </c>
      <c r="B1419" s="4" t="s">
        <v>6029</v>
      </c>
      <c r="C1419" s="4" t="s">
        <v>6030</v>
      </c>
      <c r="D1419" s="5">
        <v>4</v>
      </c>
      <c r="E1419" s="2" t="s">
        <v>5222</v>
      </c>
      <c r="F1419" s="2" t="s">
        <v>922</v>
      </c>
    </row>
    <row r="1420" spans="1:6" ht="11.25">
      <c r="A1420" s="4" t="s">
        <v>5223</v>
      </c>
      <c r="B1420" s="4" t="s">
        <v>6029</v>
      </c>
      <c r="C1420" s="4" t="s">
        <v>6030</v>
      </c>
      <c r="D1420" s="5">
        <v>7</v>
      </c>
      <c r="E1420" s="2" t="s">
        <v>5224</v>
      </c>
      <c r="F1420" s="2" t="s">
        <v>922</v>
      </c>
    </row>
    <row r="1421" spans="1:6" ht="11.25">
      <c r="A1421" s="4" t="s">
        <v>5225</v>
      </c>
      <c r="B1421" s="4" t="s">
        <v>6112</v>
      </c>
      <c r="C1421" s="4" t="s">
        <v>6030</v>
      </c>
      <c r="D1421" s="5">
        <v>24</v>
      </c>
      <c r="E1421" s="2" t="s">
        <v>5226</v>
      </c>
      <c r="F1421" s="2" t="s">
        <v>922</v>
      </c>
    </row>
    <row r="1422" spans="1:6" ht="11.25">
      <c r="A1422" s="4" t="s">
        <v>5227</v>
      </c>
      <c r="B1422" s="4" t="s">
        <v>6029</v>
      </c>
      <c r="C1422" s="4" t="s">
        <v>6035</v>
      </c>
      <c r="D1422" s="5">
        <v>9</v>
      </c>
      <c r="E1422" s="2" t="s">
        <v>5228</v>
      </c>
      <c r="F1422" s="2" t="s">
        <v>922</v>
      </c>
    </row>
    <row r="1423" spans="1:6" ht="11.25">
      <c r="A1423" s="4" t="s">
        <v>5229</v>
      </c>
      <c r="B1423" s="4" t="s">
        <v>6029</v>
      </c>
      <c r="C1423" s="4" t="s">
        <v>6035</v>
      </c>
      <c r="D1423" s="5">
        <v>9</v>
      </c>
      <c r="E1423" s="2" t="s">
        <v>5230</v>
      </c>
      <c r="F1423" s="2" t="s">
        <v>922</v>
      </c>
    </row>
    <row r="1424" spans="1:6" ht="11.25">
      <c r="A1424" s="4" t="s">
        <v>5231</v>
      </c>
      <c r="B1424" s="4" t="s">
        <v>6029</v>
      </c>
      <c r="C1424" s="4" t="s">
        <v>6035</v>
      </c>
      <c r="D1424" s="5">
        <v>8</v>
      </c>
      <c r="E1424" s="2" t="s">
        <v>5232</v>
      </c>
      <c r="F1424" s="2" t="s">
        <v>922</v>
      </c>
    </row>
    <row r="1425" spans="1:6" ht="11.25">
      <c r="A1425" s="4" t="s">
        <v>5233</v>
      </c>
      <c r="B1425" s="4" t="s">
        <v>6029</v>
      </c>
      <c r="C1425" s="4" t="s">
        <v>6035</v>
      </c>
      <c r="D1425" s="5">
        <v>8</v>
      </c>
      <c r="E1425" s="2" t="s">
        <v>5234</v>
      </c>
      <c r="F1425" s="2" t="s">
        <v>922</v>
      </c>
    </row>
    <row r="1426" spans="1:6" ht="11.25">
      <c r="A1426" s="4" t="s">
        <v>5235</v>
      </c>
      <c r="B1426" s="4" t="s">
        <v>6029</v>
      </c>
      <c r="C1426" s="4" t="s">
        <v>6035</v>
      </c>
      <c r="D1426" s="5">
        <v>3</v>
      </c>
      <c r="E1426" s="2" t="s">
        <v>5236</v>
      </c>
      <c r="F1426" s="2" t="s">
        <v>922</v>
      </c>
    </row>
    <row r="1427" spans="1:6" ht="11.25">
      <c r="A1427" s="4" t="s">
        <v>5237</v>
      </c>
      <c r="B1427" s="4" t="s">
        <v>6029</v>
      </c>
      <c r="C1427" s="4" t="s">
        <v>6030</v>
      </c>
      <c r="D1427" s="5">
        <v>1</v>
      </c>
      <c r="E1427" s="2" t="s">
        <v>5238</v>
      </c>
      <c r="F1427" s="2" t="s">
        <v>922</v>
      </c>
    </row>
    <row r="1428" spans="1:6" ht="11.25">
      <c r="A1428" s="4" t="s">
        <v>5239</v>
      </c>
      <c r="B1428" s="4" t="s">
        <v>6029</v>
      </c>
      <c r="C1428" s="4" t="s">
        <v>6035</v>
      </c>
      <c r="D1428" s="5">
        <v>7</v>
      </c>
      <c r="E1428" s="2" t="s">
        <v>5240</v>
      </c>
      <c r="F1428" s="2" t="s">
        <v>922</v>
      </c>
    </row>
    <row r="1429" spans="1:6" ht="11.25">
      <c r="A1429" s="4" t="s">
        <v>5241</v>
      </c>
      <c r="B1429" s="4" t="s">
        <v>6029</v>
      </c>
      <c r="C1429" s="4" t="s">
        <v>6035</v>
      </c>
      <c r="D1429" s="5">
        <v>8</v>
      </c>
      <c r="E1429" s="2" t="s">
        <v>5242</v>
      </c>
      <c r="F1429" s="2" t="s">
        <v>922</v>
      </c>
    </row>
    <row r="1430" spans="1:6" ht="11.25">
      <c r="A1430" s="4" t="s">
        <v>5243</v>
      </c>
      <c r="B1430" s="4" t="s">
        <v>6029</v>
      </c>
      <c r="C1430" s="4" t="s">
        <v>6035</v>
      </c>
      <c r="D1430" s="5">
        <v>4</v>
      </c>
      <c r="E1430" s="2" t="s">
        <v>5244</v>
      </c>
      <c r="F1430" s="2" t="s">
        <v>922</v>
      </c>
    </row>
    <row r="1431" spans="1:6" ht="11.25">
      <c r="A1431" s="4" t="s">
        <v>5245</v>
      </c>
      <c r="B1431" s="4" t="s">
        <v>6029</v>
      </c>
      <c r="C1431" s="4" t="s">
        <v>6030</v>
      </c>
      <c r="D1431" s="5">
        <v>1</v>
      </c>
      <c r="E1431" s="2" t="s">
        <v>5246</v>
      </c>
      <c r="F1431" s="2" t="s">
        <v>922</v>
      </c>
    </row>
    <row r="1432" spans="1:6" ht="11.25">
      <c r="A1432" s="4" t="s">
        <v>5247</v>
      </c>
      <c r="B1432" s="4" t="s">
        <v>6112</v>
      </c>
      <c r="C1432" s="4" t="s">
        <v>6030</v>
      </c>
      <c r="D1432" s="5">
        <v>75</v>
      </c>
      <c r="E1432" s="2" t="s">
        <v>5248</v>
      </c>
      <c r="F1432" s="2" t="s">
        <v>922</v>
      </c>
    </row>
    <row r="1433" spans="1:6" ht="11.25">
      <c r="A1433" s="4" t="s">
        <v>5249</v>
      </c>
      <c r="B1433" s="4" t="s">
        <v>6029</v>
      </c>
      <c r="C1433" s="4" t="s">
        <v>6030</v>
      </c>
      <c r="D1433" s="5">
        <v>9</v>
      </c>
      <c r="E1433" s="2" t="s">
        <v>5250</v>
      </c>
      <c r="F1433" s="2" t="s">
        <v>922</v>
      </c>
    </row>
    <row r="1434" spans="1:5" ht="11.25">
      <c r="A1434" s="4" t="s">
        <v>5251</v>
      </c>
      <c r="B1434" s="4" t="s">
        <v>6029</v>
      </c>
      <c r="C1434" s="4" t="s">
        <v>6035</v>
      </c>
      <c r="D1434" s="5">
        <v>3</v>
      </c>
      <c r="E1434" s="2" t="s">
        <v>5252</v>
      </c>
    </row>
    <row r="1435" spans="1:5" ht="11.25">
      <c r="A1435" s="4" t="s">
        <v>5253</v>
      </c>
      <c r="B1435" s="4" t="s">
        <v>6029</v>
      </c>
      <c r="C1435" s="4" t="s">
        <v>6035</v>
      </c>
      <c r="D1435" s="5">
        <v>1</v>
      </c>
      <c r="E1435" s="2" t="s">
        <v>5254</v>
      </c>
    </row>
    <row r="1436" spans="1:6" ht="11.25">
      <c r="A1436" s="4" t="s">
        <v>5255</v>
      </c>
      <c r="B1436" s="4" t="s">
        <v>6112</v>
      </c>
      <c r="C1436" s="4" t="s">
        <v>6030</v>
      </c>
      <c r="D1436" s="5">
        <v>35</v>
      </c>
      <c r="E1436" s="2" t="s">
        <v>5256</v>
      </c>
      <c r="F1436" s="2" t="s">
        <v>922</v>
      </c>
    </row>
    <row r="1437" spans="1:6" ht="11.25">
      <c r="A1437" s="4" t="s">
        <v>5257</v>
      </c>
      <c r="B1437" s="4" t="s">
        <v>6029</v>
      </c>
      <c r="C1437" s="4" t="s">
        <v>6035</v>
      </c>
      <c r="D1437" s="5">
        <v>9</v>
      </c>
      <c r="E1437" s="2" t="s">
        <v>5258</v>
      </c>
      <c r="F1437" s="2" t="s">
        <v>922</v>
      </c>
    </row>
    <row r="1438" spans="1:6" ht="11.25">
      <c r="A1438" s="4" t="s">
        <v>5259</v>
      </c>
      <c r="B1438" s="4" t="s">
        <v>6029</v>
      </c>
      <c r="C1438" s="4" t="s">
        <v>6035</v>
      </c>
      <c r="D1438" s="5">
        <v>1</v>
      </c>
      <c r="E1438" s="2" t="s">
        <v>5260</v>
      </c>
      <c r="F1438" s="2" t="s">
        <v>922</v>
      </c>
    </row>
    <row r="1439" spans="1:6" ht="11.25">
      <c r="A1439" s="4" t="s">
        <v>5261</v>
      </c>
      <c r="B1439" s="4" t="s">
        <v>6029</v>
      </c>
      <c r="C1439" s="4" t="s">
        <v>6035</v>
      </c>
      <c r="D1439" s="5">
        <v>1</v>
      </c>
      <c r="E1439" s="2" t="s">
        <v>5262</v>
      </c>
      <c r="F1439" s="2" t="s">
        <v>922</v>
      </c>
    </row>
    <row r="1440" spans="1:6" ht="11.25">
      <c r="A1440" s="4" t="s">
        <v>5263</v>
      </c>
      <c r="B1440" s="4" t="s">
        <v>6029</v>
      </c>
      <c r="C1440" s="4" t="s">
        <v>6030</v>
      </c>
      <c r="D1440" s="5">
        <v>7</v>
      </c>
      <c r="E1440" s="2" t="s">
        <v>5264</v>
      </c>
      <c r="F1440" s="2" t="s">
        <v>922</v>
      </c>
    </row>
    <row r="1441" spans="1:6" ht="11.25">
      <c r="A1441" s="4" t="s">
        <v>5265</v>
      </c>
      <c r="B1441" s="4" t="s">
        <v>6029</v>
      </c>
      <c r="C1441" s="4" t="s">
        <v>6030</v>
      </c>
      <c r="D1441" s="5">
        <v>6</v>
      </c>
      <c r="E1441" s="2" t="s">
        <v>5266</v>
      </c>
      <c r="F1441" s="2" t="s">
        <v>922</v>
      </c>
    </row>
    <row r="1442" spans="1:6" ht="11.25">
      <c r="A1442" s="4" t="s">
        <v>5267</v>
      </c>
      <c r="B1442" s="4" t="s">
        <v>6029</v>
      </c>
      <c r="C1442" s="4" t="s">
        <v>6035</v>
      </c>
      <c r="D1442" s="5">
        <v>1</v>
      </c>
      <c r="E1442" s="2" t="s">
        <v>5268</v>
      </c>
      <c r="F1442" s="2" t="s">
        <v>922</v>
      </c>
    </row>
    <row r="1443" spans="1:6" ht="11.25">
      <c r="A1443" s="4" t="s">
        <v>5269</v>
      </c>
      <c r="B1443" s="4" t="s">
        <v>6029</v>
      </c>
      <c r="C1443" s="4" t="s">
        <v>6035</v>
      </c>
      <c r="D1443" s="5">
        <v>1</v>
      </c>
      <c r="E1443" s="2" t="s">
        <v>5270</v>
      </c>
      <c r="F1443" s="2" t="s">
        <v>922</v>
      </c>
    </row>
    <row r="1444" spans="1:6" ht="11.25">
      <c r="A1444" s="4" t="s">
        <v>5271</v>
      </c>
      <c r="B1444" s="4" t="s">
        <v>6029</v>
      </c>
      <c r="C1444" s="4" t="s">
        <v>6035</v>
      </c>
      <c r="D1444" s="5">
        <v>1</v>
      </c>
      <c r="E1444" s="2" t="s">
        <v>5272</v>
      </c>
      <c r="F1444" s="2" t="s">
        <v>922</v>
      </c>
    </row>
    <row r="1445" spans="1:6" ht="11.25">
      <c r="A1445" s="4" t="s">
        <v>5273</v>
      </c>
      <c r="B1445" s="4" t="s">
        <v>6029</v>
      </c>
      <c r="C1445" s="4" t="s">
        <v>6035</v>
      </c>
      <c r="D1445" s="5">
        <v>1</v>
      </c>
      <c r="E1445" s="2" t="s">
        <v>5274</v>
      </c>
      <c r="F1445" s="2" t="s">
        <v>922</v>
      </c>
    </row>
    <row r="1446" spans="1:6" ht="11.25">
      <c r="A1446" s="4" t="s">
        <v>5275</v>
      </c>
      <c r="B1446" s="4" t="s">
        <v>6029</v>
      </c>
      <c r="C1446" s="4" t="s">
        <v>6035</v>
      </c>
      <c r="D1446" s="5">
        <v>2</v>
      </c>
      <c r="E1446" s="2" t="s">
        <v>5276</v>
      </c>
      <c r="F1446" s="2" t="s">
        <v>922</v>
      </c>
    </row>
    <row r="1447" spans="1:6" ht="11.25">
      <c r="A1447" s="4" t="s">
        <v>5277</v>
      </c>
      <c r="B1447" s="4" t="s">
        <v>6029</v>
      </c>
      <c r="C1447" s="4" t="s">
        <v>6035</v>
      </c>
      <c r="D1447" s="5">
        <v>2</v>
      </c>
      <c r="E1447" s="2" t="s">
        <v>5278</v>
      </c>
      <c r="F1447" s="2" t="s">
        <v>922</v>
      </c>
    </row>
    <row r="1448" spans="1:6" ht="11.25">
      <c r="A1448" s="4" t="s">
        <v>5279</v>
      </c>
      <c r="B1448" s="4" t="s">
        <v>6029</v>
      </c>
      <c r="C1448" s="4" t="s">
        <v>6035</v>
      </c>
      <c r="D1448" s="5">
        <v>2</v>
      </c>
      <c r="E1448" s="2" t="s">
        <v>5280</v>
      </c>
      <c r="F1448" s="2" t="s">
        <v>922</v>
      </c>
    </row>
    <row r="1449" spans="1:6" ht="11.25">
      <c r="A1449" s="4" t="s">
        <v>5281</v>
      </c>
      <c r="B1449" s="4" t="s">
        <v>6029</v>
      </c>
      <c r="C1449" s="4" t="s">
        <v>6035</v>
      </c>
      <c r="D1449" s="5">
        <v>2</v>
      </c>
      <c r="E1449" s="2" t="s">
        <v>5282</v>
      </c>
      <c r="F1449" s="2" t="s">
        <v>922</v>
      </c>
    </row>
    <row r="1450" spans="1:6" ht="11.25">
      <c r="A1450" s="4" t="s">
        <v>5283</v>
      </c>
      <c r="B1450" s="4" t="s">
        <v>6029</v>
      </c>
      <c r="C1450" s="4" t="s">
        <v>6030</v>
      </c>
      <c r="D1450" s="5">
        <v>1</v>
      </c>
      <c r="E1450" s="2" t="s">
        <v>5284</v>
      </c>
      <c r="F1450" s="2" t="s">
        <v>922</v>
      </c>
    </row>
    <row r="1451" spans="1:6" ht="11.25">
      <c r="A1451" s="4" t="s">
        <v>5285</v>
      </c>
      <c r="B1451" s="4" t="s">
        <v>6029</v>
      </c>
      <c r="C1451" s="4" t="s">
        <v>6030</v>
      </c>
      <c r="D1451" s="5">
        <v>1</v>
      </c>
      <c r="E1451" s="2" t="s">
        <v>5286</v>
      </c>
      <c r="F1451" s="2" t="s">
        <v>922</v>
      </c>
    </row>
    <row r="1452" spans="1:6" ht="11.25">
      <c r="A1452" s="4" t="s">
        <v>5287</v>
      </c>
      <c r="B1452" s="4" t="s">
        <v>6029</v>
      </c>
      <c r="C1452" s="4" t="s">
        <v>6030</v>
      </c>
      <c r="D1452" s="5">
        <v>9</v>
      </c>
      <c r="E1452" s="2" t="s">
        <v>5288</v>
      </c>
      <c r="F1452" s="2" t="s">
        <v>922</v>
      </c>
    </row>
    <row r="1453" spans="1:6" ht="11.25">
      <c r="A1453" s="4" t="s">
        <v>5289</v>
      </c>
      <c r="B1453" s="4" t="s">
        <v>6029</v>
      </c>
      <c r="C1453" s="4" t="s">
        <v>6035</v>
      </c>
      <c r="D1453" s="5">
        <v>1</v>
      </c>
      <c r="E1453" s="2" t="s">
        <v>5290</v>
      </c>
      <c r="F1453" s="2" t="s">
        <v>922</v>
      </c>
    </row>
    <row r="1454" spans="1:6" ht="11.25">
      <c r="A1454" s="4" t="s">
        <v>5291</v>
      </c>
      <c r="B1454" s="4" t="s">
        <v>6029</v>
      </c>
      <c r="C1454" s="4" t="s">
        <v>6035</v>
      </c>
      <c r="D1454" s="5">
        <v>7</v>
      </c>
      <c r="E1454" s="2" t="s">
        <v>5292</v>
      </c>
      <c r="F1454" s="2" t="s">
        <v>922</v>
      </c>
    </row>
    <row r="1455" spans="1:6" ht="11.25">
      <c r="A1455" s="4" t="s">
        <v>5293</v>
      </c>
      <c r="B1455" s="4" t="s">
        <v>6029</v>
      </c>
      <c r="C1455" s="4" t="s">
        <v>6035</v>
      </c>
      <c r="D1455" s="5">
        <v>8</v>
      </c>
      <c r="E1455" s="2" t="s">
        <v>5294</v>
      </c>
      <c r="F1455" s="2" t="s">
        <v>922</v>
      </c>
    </row>
    <row r="1456" spans="1:5" ht="11.25">
      <c r="A1456" s="4" t="s">
        <v>5295</v>
      </c>
      <c r="B1456" s="4" t="s">
        <v>6112</v>
      </c>
      <c r="C1456" s="4" t="s">
        <v>6030</v>
      </c>
      <c r="D1456" s="5">
        <v>7</v>
      </c>
      <c r="E1456" s="2" t="s">
        <v>5296</v>
      </c>
    </row>
    <row r="1457" spans="1:5" ht="11.25">
      <c r="A1457" s="4" t="s">
        <v>5297</v>
      </c>
      <c r="B1457" s="4" t="s">
        <v>6029</v>
      </c>
      <c r="C1457" s="4" t="s">
        <v>6035</v>
      </c>
      <c r="D1457" s="5">
        <v>1</v>
      </c>
      <c r="E1457" s="2" t="s">
        <v>5298</v>
      </c>
    </row>
    <row r="1458" spans="1:5" ht="11.25">
      <c r="A1458" s="4" t="s">
        <v>5299</v>
      </c>
      <c r="B1458" s="4" t="s">
        <v>6029</v>
      </c>
      <c r="C1458" s="4" t="s">
        <v>6035</v>
      </c>
      <c r="D1458" s="5">
        <v>8</v>
      </c>
      <c r="E1458" s="2" t="s">
        <v>5300</v>
      </c>
    </row>
    <row r="1459" spans="1:5" ht="11.25">
      <c r="A1459" s="4" t="s">
        <v>5301</v>
      </c>
      <c r="B1459" s="4" t="s">
        <v>6029</v>
      </c>
      <c r="C1459" s="4" t="s">
        <v>6035</v>
      </c>
      <c r="D1459" s="5">
        <v>4</v>
      </c>
      <c r="E1459" s="2" t="s">
        <v>5302</v>
      </c>
    </row>
    <row r="1460" spans="1:5" ht="11.25">
      <c r="A1460" s="4" t="s">
        <v>5303</v>
      </c>
      <c r="B1460" s="4" t="s">
        <v>6029</v>
      </c>
      <c r="C1460" s="4" t="s">
        <v>6035</v>
      </c>
      <c r="D1460" s="5">
        <v>8</v>
      </c>
      <c r="E1460" s="2" t="s">
        <v>5304</v>
      </c>
    </row>
    <row r="1461" spans="1:5" ht="11.25">
      <c r="A1461" s="4" t="s">
        <v>5305</v>
      </c>
      <c r="B1461" s="4" t="s">
        <v>6029</v>
      </c>
      <c r="C1461" s="4" t="s">
        <v>6030</v>
      </c>
      <c r="D1461" s="5">
        <v>1</v>
      </c>
      <c r="E1461" s="2" t="s">
        <v>5306</v>
      </c>
    </row>
    <row r="1462" spans="1:5" ht="11.25">
      <c r="A1462" s="4" t="s">
        <v>5307</v>
      </c>
      <c r="B1462" s="4" t="s">
        <v>6029</v>
      </c>
      <c r="C1462" s="4" t="s">
        <v>6035</v>
      </c>
      <c r="D1462" s="5">
        <v>7</v>
      </c>
      <c r="E1462" s="2" t="s">
        <v>5308</v>
      </c>
    </row>
    <row r="1463" spans="1:5" ht="11.25">
      <c r="A1463" s="4" t="s">
        <v>5309</v>
      </c>
      <c r="B1463" s="4" t="s">
        <v>6029</v>
      </c>
      <c r="C1463" s="4" t="s">
        <v>6035</v>
      </c>
      <c r="D1463" s="5">
        <v>1</v>
      </c>
      <c r="E1463" s="2" t="s">
        <v>5310</v>
      </c>
    </row>
    <row r="1464" spans="1:5" ht="11.25">
      <c r="A1464" s="4" t="s">
        <v>5311</v>
      </c>
      <c r="B1464" s="4" t="s">
        <v>6029</v>
      </c>
      <c r="C1464" s="4" t="s">
        <v>6035</v>
      </c>
      <c r="D1464" s="5">
        <v>1</v>
      </c>
      <c r="E1464" s="2" t="s">
        <v>5312</v>
      </c>
    </row>
    <row r="1465" spans="1:5" ht="11.25">
      <c r="A1465" s="4" t="s">
        <v>5313</v>
      </c>
      <c r="B1465" s="4" t="s">
        <v>6029</v>
      </c>
      <c r="C1465" s="4" t="s">
        <v>6030</v>
      </c>
      <c r="D1465" s="5">
        <v>6</v>
      </c>
      <c r="E1465" s="2" t="s">
        <v>5314</v>
      </c>
    </row>
    <row r="1466" spans="1:6" ht="11.25">
      <c r="A1466" s="4" t="s">
        <v>5315</v>
      </c>
      <c r="B1466" s="4" t="s">
        <v>6029</v>
      </c>
      <c r="C1466" s="4" t="s">
        <v>6035</v>
      </c>
      <c r="D1466" s="5">
        <v>8</v>
      </c>
      <c r="E1466" s="2" t="s">
        <v>2528</v>
      </c>
      <c r="F1466" s="2" t="s">
        <v>915</v>
      </c>
    </row>
    <row r="1467" spans="1:6" ht="11.25">
      <c r="A1467" s="4" t="s">
        <v>2529</v>
      </c>
      <c r="B1467" s="4" t="s">
        <v>6112</v>
      </c>
      <c r="C1467" s="4" t="s">
        <v>6030</v>
      </c>
      <c r="D1467" s="5">
        <v>20</v>
      </c>
      <c r="E1467" s="2" t="s">
        <v>2530</v>
      </c>
      <c r="F1467" s="2" t="s">
        <v>924</v>
      </c>
    </row>
    <row r="1468" spans="1:6" ht="11.25">
      <c r="A1468" s="4" t="s">
        <v>2531</v>
      </c>
      <c r="B1468" s="4" t="s">
        <v>6029</v>
      </c>
      <c r="C1468" s="4" t="s">
        <v>6035</v>
      </c>
      <c r="D1468" s="5">
        <v>1</v>
      </c>
      <c r="E1468" s="2" t="s">
        <v>2532</v>
      </c>
      <c r="F1468" s="2" t="s">
        <v>6077</v>
      </c>
    </row>
    <row r="1469" spans="1:6" ht="11.25">
      <c r="A1469" s="4" t="s">
        <v>2533</v>
      </c>
      <c r="B1469" s="4" t="s">
        <v>6112</v>
      </c>
      <c r="C1469" s="4" t="s">
        <v>6030</v>
      </c>
      <c r="D1469" s="5">
        <v>20</v>
      </c>
      <c r="E1469" s="2" t="s">
        <v>2534</v>
      </c>
      <c r="F1469" s="2" t="s">
        <v>6077</v>
      </c>
    </row>
    <row r="1470" spans="1:6" ht="11.25">
      <c r="A1470" s="4" t="s">
        <v>2535</v>
      </c>
      <c r="B1470" s="4" t="s">
        <v>6029</v>
      </c>
      <c r="C1470" s="4" t="s">
        <v>6035</v>
      </c>
      <c r="D1470" s="5">
        <v>8</v>
      </c>
      <c r="E1470" s="2" t="s">
        <v>2536</v>
      </c>
      <c r="F1470" s="2" t="s">
        <v>6077</v>
      </c>
    </row>
    <row r="1471" spans="1:6" ht="11.25">
      <c r="A1471" s="4" t="s">
        <v>2537</v>
      </c>
      <c r="B1471" s="4" t="s">
        <v>6112</v>
      </c>
      <c r="C1471" s="4" t="s">
        <v>6030</v>
      </c>
      <c r="D1471" s="5">
        <v>20</v>
      </c>
      <c r="E1471" s="2" t="s">
        <v>2538</v>
      </c>
      <c r="F1471" s="2" t="s">
        <v>924</v>
      </c>
    </row>
    <row r="1472" spans="1:6" ht="11.25">
      <c r="A1472" s="4" t="s">
        <v>2539</v>
      </c>
      <c r="B1472" s="4" t="s">
        <v>6029</v>
      </c>
      <c r="C1472" s="4" t="s">
        <v>6035</v>
      </c>
      <c r="D1472" s="5">
        <v>1</v>
      </c>
      <c r="E1472" s="2" t="s">
        <v>2540</v>
      </c>
      <c r="F1472" s="2" t="s">
        <v>924</v>
      </c>
    </row>
    <row r="1473" spans="1:6" ht="11.25">
      <c r="A1473" s="4" t="s">
        <v>2541</v>
      </c>
      <c r="B1473" s="4" t="s">
        <v>6029</v>
      </c>
      <c r="C1473" s="4" t="s">
        <v>6035</v>
      </c>
      <c r="D1473" s="5">
        <v>8</v>
      </c>
      <c r="E1473" s="2" t="s">
        <v>2542</v>
      </c>
      <c r="F1473" s="2" t="s">
        <v>924</v>
      </c>
    </row>
    <row r="1474" spans="1:6" ht="11.25">
      <c r="A1474" s="4" t="s">
        <v>2543</v>
      </c>
      <c r="B1474" s="4" t="s">
        <v>6112</v>
      </c>
      <c r="C1474" s="4" t="s">
        <v>6030</v>
      </c>
      <c r="D1474" s="5">
        <v>20</v>
      </c>
      <c r="E1474" s="2" t="s">
        <v>2544</v>
      </c>
      <c r="F1474" s="2" t="s">
        <v>924</v>
      </c>
    </row>
    <row r="1475" spans="1:6" ht="11.25">
      <c r="A1475" s="4" t="s">
        <v>2545</v>
      </c>
      <c r="B1475" s="4" t="s">
        <v>6112</v>
      </c>
      <c r="C1475" s="4" t="s">
        <v>6030</v>
      </c>
      <c r="D1475" s="5">
        <v>35</v>
      </c>
      <c r="E1475" s="2" t="s">
        <v>2546</v>
      </c>
      <c r="F1475" s="2" t="s">
        <v>2547</v>
      </c>
    </row>
    <row r="1476" spans="1:6" ht="11.25">
      <c r="A1476" s="4" t="s">
        <v>2548</v>
      </c>
      <c r="B1476" s="4" t="s">
        <v>6029</v>
      </c>
      <c r="C1476" s="4" t="s">
        <v>6035</v>
      </c>
      <c r="D1476" s="5">
        <v>8</v>
      </c>
      <c r="E1476" s="2" t="s">
        <v>2549</v>
      </c>
      <c r="F1476" s="2" t="s">
        <v>924</v>
      </c>
    </row>
    <row r="1477" spans="1:6" ht="11.25">
      <c r="A1477" s="4" t="s">
        <v>2550</v>
      </c>
      <c r="B1477" s="4" t="s">
        <v>6029</v>
      </c>
      <c r="C1477" s="4" t="s">
        <v>6035</v>
      </c>
      <c r="D1477" s="5">
        <v>8</v>
      </c>
      <c r="E1477" s="2" t="s">
        <v>2551</v>
      </c>
      <c r="F1477" s="2" t="s">
        <v>924</v>
      </c>
    </row>
    <row r="1478" spans="1:6" ht="11.25">
      <c r="A1478" s="4" t="s">
        <v>2552</v>
      </c>
      <c r="B1478" s="4" t="s">
        <v>6029</v>
      </c>
      <c r="C1478" s="4" t="s">
        <v>6035</v>
      </c>
      <c r="D1478" s="5">
        <v>1</v>
      </c>
      <c r="E1478" s="2" t="s">
        <v>2553</v>
      </c>
      <c r="F1478" s="2" t="s">
        <v>924</v>
      </c>
    </row>
    <row r="1479" spans="1:6" ht="11.25">
      <c r="A1479" s="4" t="s">
        <v>2554</v>
      </c>
      <c r="B1479" s="4" t="s">
        <v>6029</v>
      </c>
      <c r="C1479" s="4" t="s">
        <v>6035</v>
      </c>
      <c r="D1479" s="5">
        <v>8</v>
      </c>
      <c r="E1479" s="2" t="s">
        <v>2555</v>
      </c>
      <c r="F1479" s="2" t="s">
        <v>924</v>
      </c>
    </row>
    <row r="1480" spans="1:6" ht="11.25">
      <c r="A1480" s="4" t="s">
        <v>2556</v>
      </c>
      <c r="B1480" s="4" t="s">
        <v>6029</v>
      </c>
      <c r="C1480" s="4" t="s">
        <v>6035</v>
      </c>
      <c r="D1480" s="5">
        <v>8</v>
      </c>
      <c r="E1480" s="2" t="s">
        <v>2557</v>
      </c>
      <c r="F1480" s="2" t="s">
        <v>924</v>
      </c>
    </row>
    <row r="1481" spans="1:6" ht="11.25">
      <c r="A1481" s="4" t="s">
        <v>2558</v>
      </c>
      <c r="B1481" s="4" t="s">
        <v>6029</v>
      </c>
      <c r="C1481" s="4" t="s">
        <v>6035</v>
      </c>
      <c r="D1481" s="5">
        <v>9</v>
      </c>
      <c r="E1481" s="2" t="s">
        <v>2559</v>
      </c>
      <c r="F1481" s="2" t="s">
        <v>2560</v>
      </c>
    </row>
    <row r="1482" spans="1:6" ht="11.25">
      <c r="A1482" s="4" t="s">
        <v>2561</v>
      </c>
      <c r="B1482" s="4" t="s">
        <v>6029</v>
      </c>
      <c r="C1482" s="4" t="s">
        <v>6035</v>
      </c>
      <c r="D1482" s="5">
        <v>8</v>
      </c>
      <c r="E1482" s="2" t="s">
        <v>2562</v>
      </c>
      <c r="F1482" s="2" t="s">
        <v>924</v>
      </c>
    </row>
    <row r="1483" spans="1:6" ht="11.25">
      <c r="A1483" s="4" t="s">
        <v>2563</v>
      </c>
      <c r="B1483" s="4" t="s">
        <v>6029</v>
      </c>
      <c r="C1483" s="4" t="s">
        <v>6035</v>
      </c>
      <c r="D1483" s="5">
        <v>1</v>
      </c>
      <c r="E1483" s="2" t="s">
        <v>2564</v>
      </c>
      <c r="F1483" s="2" t="s">
        <v>924</v>
      </c>
    </row>
    <row r="1484" spans="1:6" ht="11.25">
      <c r="A1484" s="4" t="s">
        <v>2565</v>
      </c>
      <c r="B1484" s="4" t="s">
        <v>6029</v>
      </c>
      <c r="C1484" s="4" t="s">
        <v>6035</v>
      </c>
      <c r="D1484" s="5">
        <v>8</v>
      </c>
      <c r="E1484" s="2" t="s">
        <v>2566</v>
      </c>
      <c r="F1484" s="2" t="s">
        <v>6077</v>
      </c>
    </row>
    <row r="1485" spans="1:6" ht="11.25">
      <c r="A1485" s="4" t="s">
        <v>2567</v>
      </c>
      <c r="B1485" s="4" t="s">
        <v>6029</v>
      </c>
      <c r="C1485" s="4" t="s">
        <v>6035</v>
      </c>
      <c r="D1485" s="5">
        <v>8</v>
      </c>
      <c r="E1485" s="2" t="s">
        <v>2568</v>
      </c>
      <c r="F1485" s="2" t="s">
        <v>6077</v>
      </c>
    </row>
    <row r="1486" spans="1:6" ht="11.25">
      <c r="A1486" s="4" t="s">
        <v>2569</v>
      </c>
      <c r="B1486" s="4" t="s">
        <v>6029</v>
      </c>
      <c r="C1486" s="4" t="s">
        <v>6030</v>
      </c>
      <c r="D1486" s="5">
        <v>3</v>
      </c>
      <c r="E1486" s="2" t="s">
        <v>2570</v>
      </c>
      <c r="F1486" s="2" t="s">
        <v>924</v>
      </c>
    </row>
    <row r="1487" spans="1:6" ht="11.25">
      <c r="A1487" s="4" t="s">
        <v>2571</v>
      </c>
      <c r="B1487" s="4" t="s">
        <v>6112</v>
      </c>
      <c r="C1487" s="4" t="s">
        <v>6030</v>
      </c>
      <c r="D1487" s="5">
        <v>35</v>
      </c>
      <c r="E1487" s="2" t="s">
        <v>2572</v>
      </c>
      <c r="F1487" s="2" t="s">
        <v>2573</v>
      </c>
    </row>
    <row r="1488" spans="1:6" ht="11.25">
      <c r="A1488" s="4" t="s">
        <v>2574</v>
      </c>
      <c r="B1488" s="4" t="s">
        <v>6112</v>
      </c>
      <c r="C1488" s="4" t="s">
        <v>6030</v>
      </c>
      <c r="D1488" s="5">
        <v>35</v>
      </c>
      <c r="E1488" s="2" t="s">
        <v>2575</v>
      </c>
      <c r="F1488" s="2" t="s">
        <v>924</v>
      </c>
    </row>
    <row r="1489" spans="1:6" ht="11.25">
      <c r="A1489" s="4" t="s">
        <v>2576</v>
      </c>
      <c r="B1489" s="4" t="s">
        <v>6029</v>
      </c>
      <c r="C1489" s="4" t="s">
        <v>6030</v>
      </c>
      <c r="D1489" s="5">
        <v>1</v>
      </c>
      <c r="E1489" s="2" t="s">
        <v>2577</v>
      </c>
      <c r="F1489" s="2" t="s">
        <v>5580</v>
      </c>
    </row>
    <row r="1490" spans="1:6" ht="11.25">
      <c r="A1490" s="4" t="s">
        <v>2578</v>
      </c>
      <c r="B1490" s="4" t="s">
        <v>6029</v>
      </c>
      <c r="C1490" s="4" t="s">
        <v>6035</v>
      </c>
      <c r="D1490" s="5">
        <v>12</v>
      </c>
      <c r="E1490" s="2" t="s">
        <v>2579</v>
      </c>
      <c r="F1490" s="2" t="s">
        <v>924</v>
      </c>
    </row>
    <row r="1491" spans="1:6" ht="11.25">
      <c r="A1491" s="4" t="s">
        <v>2580</v>
      </c>
      <c r="B1491" s="4" t="s">
        <v>6029</v>
      </c>
      <c r="C1491" s="4" t="s">
        <v>6035</v>
      </c>
      <c r="D1491" s="5">
        <v>1</v>
      </c>
      <c r="E1491" s="2" t="s">
        <v>2581</v>
      </c>
      <c r="F1491" s="2" t="s">
        <v>3453</v>
      </c>
    </row>
    <row r="1492" spans="1:6" ht="11.25">
      <c r="A1492" s="4" t="s">
        <v>2582</v>
      </c>
      <c r="B1492" s="4" t="s">
        <v>6029</v>
      </c>
      <c r="C1492" s="4" t="s">
        <v>6035</v>
      </c>
      <c r="D1492" s="5">
        <v>12</v>
      </c>
      <c r="E1492" s="2" t="s">
        <v>2583</v>
      </c>
      <c r="F1492" s="2" t="s">
        <v>3453</v>
      </c>
    </row>
    <row r="1493" spans="1:6" ht="11.25">
      <c r="A1493" s="4" t="s">
        <v>2584</v>
      </c>
      <c r="B1493" s="4" t="s">
        <v>6029</v>
      </c>
      <c r="C1493" s="4" t="s">
        <v>6035</v>
      </c>
      <c r="D1493" s="5">
        <v>1</v>
      </c>
      <c r="E1493" s="2" t="s">
        <v>2585</v>
      </c>
      <c r="F1493" s="2" t="s">
        <v>6077</v>
      </c>
    </row>
    <row r="1494" spans="1:6" ht="11.25">
      <c r="A1494" s="4" t="s">
        <v>2586</v>
      </c>
      <c r="B1494" s="4" t="s">
        <v>6029</v>
      </c>
      <c r="C1494" s="4" t="s">
        <v>6035</v>
      </c>
      <c r="D1494" s="5">
        <v>9</v>
      </c>
      <c r="E1494" s="2" t="s">
        <v>2587</v>
      </c>
      <c r="F1494" s="2" t="s">
        <v>6077</v>
      </c>
    </row>
    <row r="1495" spans="1:6" ht="11.25">
      <c r="A1495" s="4" t="s">
        <v>2588</v>
      </c>
      <c r="B1495" s="4" t="s">
        <v>6029</v>
      </c>
      <c r="C1495" s="4" t="s">
        <v>6035</v>
      </c>
      <c r="D1495" s="5">
        <v>9</v>
      </c>
      <c r="E1495" s="2" t="s">
        <v>2589</v>
      </c>
      <c r="F1495" s="2" t="s">
        <v>6077</v>
      </c>
    </row>
    <row r="1496" spans="1:6" ht="11.25">
      <c r="A1496" s="4" t="s">
        <v>2590</v>
      </c>
      <c r="B1496" s="4" t="s">
        <v>6029</v>
      </c>
      <c r="C1496" s="4" t="s">
        <v>6035</v>
      </c>
      <c r="D1496" s="5">
        <v>9</v>
      </c>
      <c r="E1496" s="2" t="s">
        <v>2591</v>
      </c>
      <c r="F1496" s="2" t="s">
        <v>6077</v>
      </c>
    </row>
    <row r="1497" spans="1:5" ht="11.25">
      <c r="A1497" s="4" t="s">
        <v>2592</v>
      </c>
      <c r="B1497" s="4" t="s">
        <v>6029</v>
      </c>
      <c r="C1497" s="4" t="s">
        <v>6035</v>
      </c>
      <c r="D1497" s="5">
        <v>12</v>
      </c>
      <c r="E1497" s="2" t="s">
        <v>2593</v>
      </c>
    </row>
    <row r="1498" spans="1:5" ht="11.25">
      <c r="A1498" s="4" t="s">
        <v>2594</v>
      </c>
      <c r="B1498" s="4" t="s">
        <v>6029</v>
      </c>
      <c r="C1498" s="4" t="s">
        <v>6030</v>
      </c>
      <c r="D1498" s="5">
        <v>40</v>
      </c>
      <c r="E1498" s="2" t="s">
        <v>2595</v>
      </c>
    </row>
    <row r="1499" spans="1:5" ht="11.25">
      <c r="A1499" s="4" t="s">
        <v>2596</v>
      </c>
      <c r="B1499" s="4" t="s">
        <v>6029</v>
      </c>
      <c r="C1499" s="4" t="s">
        <v>6030</v>
      </c>
      <c r="D1499" s="5">
        <v>15</v>
      </c>
      <c r="E1499" s="2" t="s">
        <v>2597</v>
      </c>
    </row>
    <row r="1500" spans="1:5" ht="11.25">
      <c r="A1500" s="4" t="s">
        <v>2598</v>
      </c>
      <c r="B1500" s="4" t="s">
        <v>6029</v>
      </c>
      <c r="C1500" s="4" t="s">
        <v>6035</v>
      </c>
      <c r="D1500" s="5">
        <v>1</v>
      </c>
      <c r="E1500" s="2" t="s">
        <v>2599</v>
      </c>
    </row>
    <row r="1501" spans="1:6" ht="11.25">
      <c r="A1501" s="4" t="s">
        <v>2600</v>
      </c>
      <c r="B1501" s="4" t="s">
        <v>6077</v>
      </c>
      <c r="C1501" s="4" t="s">
        <v>6077</v>
      </c>
      <c r="D1501" s="5">
        <v>0</v>
      </c>
      <c r="E1501" s="2" t="s">
        <v>2601</v>
      </c>
      <c r="F1501" s="2" t="s">
        <v>924</v>
      </c>
    </row>
    <row r="1502" spans="1:6" ht="11.25">
      <c r="A1502" s="4" t="s">
        <v>2602</v>
      </c>
      <c r="B1502" s="4" t="s">
        <v>6077</v>
      </c>
      <c r="C1502" s="4" t="s">
        <v>6077</v>
      </c>
      <c r="D1502" s="5">
        <v>0</v>
      </c>
      <c r="E1502" s="2" t="s">
        <v>2603</v>
      </c>
      <c r="F1502" s="2" t="s">
        <v>924</v>
      </c>
    </row>
    <row r="1503" spans="1:6" ht="11.25">
      <c r="A1503" s="4" t="s">
        <v>2604</v>
      </c>
      <c r="B1503" s="4" t="s">
        <v>6077</v>
      </c>
      <c r="C1503" s="4" t="s">
        <v>6077</v>
      </c>
      <c r="D1503" s="5">
        <v>0</v>
      </c>
      <c r="E1503" s="2" t="s">
        <v>2605</v>
      </c>
      <c r="F1503" s="2" t="s">
        <v>924</v>
      </c>
    </row>
    <row r="1504" spans="1:6" ht="11.25">
      <c r="A1504" s="4" t="s">
        <v>2606</v>
      </c>
      <c r="B1504" s="4" t="s">
        <v>6029</v>
      </c>
      <c r="C1504" s="4" t="s">
        <v>6035</v>
      </c>
      <c r="D1504" s="5">
        <v>9</v>
      </c>
      <c r="E1504" s="2" t="s">
        <v>2607</v>
      </c>
      <c r="F1504" s="2" t="s">
        <v>6077</v>
      </c>
    </row>
    <row r="1505" spans="1:6" ht="11.25">
      <c r="A1505" s="4" t="s">
        <v>2608</v>
      </c>
      <c r="B1505" s="4" t="s">
        <v>6029</v>
      </c>
      <c r="C1505" s="4" t="s">
        <v>6035</v>
      </c>
      <c r="D1505" s="5">
        <v>1</v>
      </c>
      <c r="E1505" s="2" t="s">
        <v>2609</v>
      </c>
      <c r="F1505" s="2" t="s">
        <v>6077</v>
      </c>
    </row>
    <row r="1506" spans="1:6" ht="11.25">
      <c r="A1506" s="4" t="s">
        <v>2610</v>
      </c>
      <c r="B1506" s="4" t="s">
        <v>6029</v>
      </c>
      <c r="C1506" s="4" t="s">
        <v>6035</v>
      </c>
      <c r="D1506" s="5">
        <v>2</v>
      </c>
      <c r="E1506" s="2" t="s">
        <v>2611</v>
      </c>
      <c r="F1506" s="2" t="s">
        <v>6077</v>
      </c>
    </row>
    <row r="1507" spans="1:6" ht="11.25">
      <c r="A1507" s="4" t="s">
        <v>2612</v>
      </c>
      <c r="B1507" s="4" t="s">
        <v>6029</v>
      </c>
      <c r="C1507" s="4" t="s">
        <v>6035</v>
      </c>
      <c r="D1507" s="5">
        <v>3</v>
      </c>
      <c r="E1507" s="2" t="s">
        <v>2613</v>
      </c>
      <c r="F1507" s="2" t="s">
        <v>6077</v>
      </c>
    </row>
    <row r="1508" spans="1:6" ht="11.25">
      <c r="A1508" s="4" t="s">
        <v>2614</v>
      </c>
      <c r="B1508" s="4" t="s">
        <v>6029</v>
      </c>
      <c r="C1508" s="4" t="s">
        <v>6035</v>
      </c>
      <c r="D1508" s="5">
        <v>8</v>
      </c>
      <c r="E1508" s="2" t="s">
        <v>2615</v>
      </c>
      <c r="F1508" s="2" t="s">
        <v>924</v>
      </c>
    </row>
    <row r="1509" spans="1:6" ht="11.25">
      <c r="A1509" s="4" t="s">
        <v>2616</v>
      </c>
      <c r="B1509" s="4" t="s">
        <v>6029</v>
      </c>
      <c r="C1509" s="4" t="s">
        <v>6035</v>
      </c>
      <c r="D1509" s="5">
        <v>8</v>
      </c>
      <c r="E1509" s="2" t="s">
        <v>2617</v>
      </c>
      <c r="F1509" s="2" t="s">
        <v>924</v>
      </c>
    </row>
    <row r="1510" spans="1:6" ht="11.25">
      <c r="A1510" s="4" t="s">
        <v>2618</v>
      </c>
      <c r="B1510" s="4" t="s">
        <v>6029</v>
      </c>
      <c r="C1510" s="4" t="s">
        <v>6035</v>
      </c>
      <c r="D1510" s="5">
        <v>9</v>
      </c>
      <c r="E1510" s="2" t="s">
        <v>2619</v>
      </c>
      <c r="F1510" s="2" t="s">
        <v>924</v>
      </c>
    </row>
    <row r="1511" spans="1:6" ht="11.25">
      <c r="A1511" s="4" t="s">
        <v>2620</v>
      </c>
      <c r="B1511" s="4" t="s">
        <v>6029</v>
      </c>
      <c r="C1511" s="4" t="s">
        <v>6035</v>
      </c>
      <c r="D1511" s="5">
        <v>9</v>
      </c>
      <c r="E1511" s="2" t="s">
        <v>2621</v>
      </c>
      <c r="F1511" s="2" t="s">
        <v>2622</v>
      </c>
    </row>
    <row r="1512" spans="1:5" ht="11.25">
      <c r="A1512" s="4" t="s">
        <v>2623</v>
      </c>
      <c r="B1512" s="4" t="s">
        <v>6077</v>
      </c>
      <c r="C1512" s="4" t="s">
        <v>6077</v>
      </c>
      <c r="D1512" s="5">
        <v>0</v>
      </c>
      <c r="E1512" s="2" t="s">
        <v>2624</v>
      </c>
    </row>
    <row r="1513" spans="1:6" ht="11.25">
      <c r="A1513" s="4" t="s">
        <v>2625</v>
      </c>
      <c r="B1513" s="4" t="s">
        <v>6029</v>
      </c>
      <c r="C1513" s="4" t="s">
        <v>6030</v>
      </c>
      <c r="D1513" s="5">
        <v>3</v>
      </c>
      <c r="E1513" s="2" t="s">
        <v>2626</v>
      </c>
      <c r="F1513" s="2" t="s">
        <v>924</v>
      </c>
    </row>
    <row r="1514" spans="1:6" ht="11.25">
      <c r="A1514" s="4" t="s">
        <v>2627</v>
      </c>
      <c r="B1514" s="4" t="s">
        <v>6112</v>
      </c>
      <c r="C1514" s="4" t="s">
        <v>6030</v>
      </c>
      <c r="D1514" s="5">
        <v>18</v>
      </c>
      <c r="E1514" s="2" t="s">
        <v>2628</v>
      </c>
      <c r="F1514" s="2" t="s">
        <v>924</v>
      </c>
    </row>
    <row r="1515" spans="1:6" ht="11.25">
      <c r="A1515" s="4" t="s">
        <v>2629</v>
      </c>
      <c r="B1515" s="4" t="s">
        <v>6029</v>
      </c>
      <c r="C1515" s="4" t="s">
        <v>6035</v>
      </c>
      <c r="D1515" s="5">
        <v>9</v>
      </c>
      <c r="E1515" s="2" t="s">
        <v>2630</v>
      </c>
      <c r="F1515" s="2" t="s">
        <v>924</v>
      </c>
    </row>
    <row r="1516" spans="1:5" ht="11.25">
      <c r="A1516" s="4" t="s">
        <v>2631</v>
      </c>
      <c r="B1516" s="4" t="s">
        <v>6029</v>
      </c>
      <c r="C1516" s="4" t="s">
        <v>6035</v>
      </c>
      <c r="D1516" s="5">
        <v>8</v>
      </c>
      <c r="E1516" s="2" t="s">
        <v>2632</v>
      </c>
    </row>
    <row r="1517" spans="1:5" ht="11.25">
      <c r="A1517" s="4" t="s">
        <v>2633</v>
      </c>
      <c r="B1517" s="4" t="s">
        <v>6029</v>
      </c>
      <c r="C1517" s="4" t="s">
        <v>6035</v>
      </c>
      <c r="D1517" s="5">
        <v>8</v>
      </c>
      <c r="E1517" s="2" t="s">
        <v>2634</v>
      </c>
    </row>
    <row r="1518" spans="1:5" ht="11.25">
      <c r="A1518" s="4" t="s">
        <v>2635</v>
      </c>
      <c r="B1518" s="4" t="s">
        <v>6029</v>
      </c>
      <c r="C1518" s="4" t="s">
        <v>6035</v>
      </c>
      <c r="D1518" s="5">
        <v>8</v>
      </c>
      <c r="E1518" s="2" t="s">
        <v>2636</v>
      </c>
    </row>
    <row r="1519" spans="1:5" ht="11.25">
      <c r="A1519" s="4" t="s">
        <v>2637</v>
      </c>
      <c r="B1519" s="4" t="s">
        <v>6029</v>
      </c>
      <c r="C1519" s="4" t="s">
        <v>6035</v>
      </c>
      <c r="D1519" s="5">
        <v>8</v>
      </c>
      <c r="E1519" s="2" t="s">
        <v>2638</v>
      </c>
    </row>
    <row r="1520" spans="1:6" ht="11.25">
      <c r="A1520" s="4" t="s">
        <v>2639</v>
      </c>
      <c r="B1520" s="4" t="s">
        <v>6029</v>
      </c>
      <c r="C1520" s="4" t="s">
        <v>6030</v>
      </c>
      <c r="D1520" s="5">
        <v>3</v>
      </c>
      <c r="E1520" s="2" t="s">
        <v>2640</v>
      </c>
      <c r="F1520" s="2" t="s">
        <v>924</v>
      </c>
    </row>
    <row r="1521" spans="1:6" ht="11.25">
      <c r="A1521" s="4" t="s">
        <v>2641</v>
      </c>
      <c r="B1521" s="4" t="s">
        <v>6112</v>
      </c>
      <c r="C1521" s="4" t="s">
        <v>6030</v>
      </c>
      <c r="D1521" s="5">
        <v>18</v>
      </c>
      <c r="E1521" s="2" t="s">
        <v>2642</v>
      </c>
      <c r="F1521" s="2" t="s">
        <v>924</v>
      </c>
    </row>
    <row r="1522" spans="1:6" ht="11.25">
      <c r="A1522" s="4" t="s">
        <v>2643</v>
      </c>
      <c r="B1522" s="4" t="s">
        <v>6029</v>
      </c>
      <c r="C1522" s="4" t="s">
        <v>6035</v>
      </c>
      <c r="D1522" s="5">
        <v>9</v>
      </c>
      <c r="E1522" s="2" t="s">
        <v>2644</v>
      </c>
      <c r="F1522" s="2" t="s">
        <v>924</v>
      </c>
    </row>
    <row r="1523" spans="1:6" ht="11.25">
      <c r="A1523" s="4" t="s">
        <v>2645</v>
      </c>
      <c r="B1523" s="4" t="s">
        <v>6029</v>
      </c>
      <c r="C1523" s="4" t="s">
        <v>6030</v>
      </c>
      <c r="D1523" s="5">
        <v>3</v>
      </c>
      <c r="E1523" s="2" t="s">
        <v>2646</v>
      </c>
      <c r="F1523" s="2" t="s">
        <v>924</v>
      </c>
    </row>
    <row r="1524" spans="1:6" ht="11.25">
      <c r="A1524" s="4" t="s">
        <v>2647</v>
      </c>
      <c r="B1524" s="4" t="s">
        <v>6112</v>
      </c>
      <c r="C1524" s="4" t="s">
        <v>6030</v>
      </c>
      <c r="D1524" s="5">
        <v>18</v>
      </c>
      <c r="E1524" s="2" t="s">
        <v>2648</v>
      </c>
      <c r="F1524" s="2" t="s">
        <v>924</v>
      </c>
    </row>
    <row r="1525" spans="1:6" ht="11.25">
      <c r="A1525" s="4" t="s">
        <v>2649</v>
      </c>
      <c r="B1525" s="4" t="s">
        <v>6029</v>
      </c>
      <c r="C1525" s="4" t="s">
        <v>6035</v>
      </c>
      <c r="D1525" s="5">
        <v>9</v>
      </c>
      <c r="E1525" s="2" t="s">
        <v>2650</v>
      </c>
      <c r="F1525" s="2" t="s">
        <v>924</v>
      </c>
    </row>
    <row r="1526" spans="1:6" ht="11.25">
      <c r="A1526" s="4" t="s">
        <v>2651</v>
      </c>
      <c r="B1526" s="4" t="s">
        <v>6029</v>
      </c>
      <c r="C1526" s="4" t="s">
        <v>6035</v>
      </c>
      <c r="D1526" s="5">
        <v>9</v>
      </c>
      <c r="E1526" s="2" t="s">
        <v>2652</v>
      </c>
      <c r="F1526" s="2" t="s">
        <v>924</v>
      </c>
    </row>
    <row r="1527" spans="1:6" ht="11.25">
      <c r="A1527" s="4" t="s">
        <v>2653</v>
      </c>
      <c r="B1527" s="4" t="s">
        <v>6029</v>
      </c>
      <c r="C1527" s="4" t="s">
        <v>6035</v>
      </c>
      <c r="D1527" s="5">
        <v>8</v>
      </c>
      <c r="E1527" s="2" t="s">
        <v>2654</v>
      </c>
      <c r="F1527" s="2" t="s">
        <v>924</v>
      </c>
    </row>
    <row r="1528" spans="1:6" ht="11.25">
      <c r="A1528" s="4" t="s">
        <v>2655</v>
      </c>
      <c r="B1528" s="4" t="s">
        <v>6029</v>
      </c>
      <c r="C1528" s="4" t="s">
        <v>6035</v>
      </c>
      <c r="D1528" s="5">
        <v>1</v>
      </c>
      <c r="E1528" s="2" t="s">
        <v>2656</v>
      </c>
      <c r="F1528" s="2" t="s">
        <v>924</v>
      </c>
    </row>
    <row r="1529" spans="1:6" ht="11.25">
      <c r="A1529" s="4" t="s">
        <v>2657</v>
      </c>
      <c r="B1529" s="4" t="s">
        <v>6029</v>
      </c>
      <c r="C1529" s="4" t="s">
        <v>6035</v>
      </c>
      <c r="D1529" s="5">
        <v>8</v>
      </c>
      <c r="E1529" s="2" t="s">
        <v>2658</v>
      </c>
      <c r="F1529" s="2" t="s">
        <v>924</v>
      </c>
    </row>
    <row r="1530" spans="1:6" ht="11.25">
      <c r="A1530" s="4" t="s">
        <v>2659</v>
      </c>
      <c r="B1530" s="4" t="s">
        <v>6029</v>
      </c>
      <c r="C1530" s="4" t="s">
        <v>6035</v>
      </c>
      <c r="D1530" s="5">
        <v>8</v>
      </c>
      <c r="E1530" s="2" t="s">
        <v>2660</v>
      </c>
      <c r="F1530" s="2" t="s">
        <v>924</v>
      </c>
    </row>
    <row r="1531" spans="1:6" ht="11.25">
      <c r="A1531" s="4" t="s">
        <v>2661</v>
      </c>
      <c r="B1531" s="4" t="s">
        <v>6077</v>
      </c>
      <c r="C1531" s="4" t="s">
        <v>6077</v>
      </c>
      <c r="D1531" s="5">
        <v>0</v>
      </c>
      <c r="E1531" s="2" t="s">
        <v>2662</v>
      </c>
      <c r="F1531" s="2" t="s">
        <v>2663</v>
      </c>
    </row>
    <row r="1532" spans="1:6" ht="11.25">
      <c r="A1532" s="4" t="s">
        <v>2661</v>
      </c>
      <c r="B1532" s="4" t="s">
        <v>6077</v>
      </c>
      <c r="C1532" s="4" t="s">
        <v>6077</v>
      </c>
      <c r="D1532" s="5">
        <v>0</v>
      </c>
      <c r="E1532" s="2" t="s">
        <v>2664</v>
      </c>
      <c r="F1532" s="2" t="s">
        <v>2663</v>
      </c>
    </row>
    <row r="1533" spans="1:6" ht="11.25">
      <c r="A1533" s="4" t="s">
        <v>2665</v>
      </c>
      <c r="B1533" s="4" t="s">
        <v>6029</v>
      </c>
      <c r="C1533" s="4" t="s">
        <v>6035</v>
      </c>
      <c r="D1533" s="5">
        <v>8</v>
      </c>
      <c r="E1533" s="2" t="s">
        <v>2666</v>
      </c>
      <c r="F1533" s="2" t="s">
        <v>2663</v>
      </c>
    </row>
    <row r="1534" spans="1:6" ht="11.25">
      <c r="A1534" s="4" t="s">
        <v>2667</v>
      </c>
      <c r="B1534" s="4" t="s">
        <v>6029</v>
      </c>
      <c r="C1534" s="4" t="s">
        <v>6035</v>
      </c>
      <c r="D1534" s="5">
        <v>1</v>
      </c>
      <c r="E1534" s="2" t="s">
        <v>2668</v>
      </c>
      <c r="F1534" s="2" t="s">
        <v>2663</v>
      </c>
    </row>
    <row r="1535" spans="1:6" ht="11.25">
      <c r="A1535" s="4" t="s">
        <v>2669</v>
      </c>
      <c r="B1535" s="4" t="s">
        <v>6029</v>
      </c>
      <c r="C1535" s="4" t="s">
        <v>6035</v>
      </c>
      <c r="D1535" s="5">
        <v>4</v>
      </c>
      <c r="E1535" s="2" t="s">
        <v>2670</v>
      </c>
      <c r="F1535" s="2" t="s">
        <v>2663</v>
      </c>
    </row>
    <row r="1536" spans="1:6" ht="11.25">
      <c r="A1536" s="4" t="s">
        <v>2671</v>
      </c>
      <c r="B1536" s="4" t="s">
        <v>6112</v>
      </c>
      <c r="C1536" s="4" t="s">
        <v>6030</v>
      </c>
      <c r="D1536" s="5">
        <v>25</v>
      </c>
      <c r="E1536" s="2" t="s">
        <v>2672</v>
      </c>
      <c r="F1536" s="2" t="s">
        <v>2663</v>
      </c>
    </row>
    <row r="1537" spans="1:6" ht="11.25">
      <c r="A1537" s="4" t="s">
        <v>2673</v>
      </c>
      <c r="B1537" s="4" t="s">
        <v>6029</v>
      </c>
      <c r="C1537" s="4" t="s">
        <v>6030</v>
      </c>
      <c r="D1537" s="5">
        <v>12</v>
      </c>
      <c r="E1537" s="2" t="s">
        <v>2674</v>
      </c>
      <c r="F1537" s="2" t="s">
        <v>2663</v>
      </c>
    </row>
    <row r="1538" spans="1:6" ht="11.25">
      <c r="A1538" s="4" t="s">
        <v>2675</v>
      </c>
      <c r="B1538" s="4" t="s">
        <v>6029</v>
      </c>
      <c r="C1538" s="4" t="s">
        <v>6035</v>
      </c>
      <c r="D1538" s="5">
        <v>1</v>
      </c>
      <c r="E1538" s="2" t="s">
        <v>2676</v>
      </c>
      <c r="F1538" s="2" t="s">
        <v>2663</v>
      </c>
    </row>
    <row r="1539" spans="1:6" ht="11.25">
      <c r="A1539" s="4" t="s">
        <v>2677</v>
      </c>
      <c r="B1539" s="4" t="s">
        <v>6029</v>
      </c>
      <c r="C1539" s="4" t="s">
        <v>6035</v>
      </c>
      <c r="D1539" s="5">
        <v>1</v>
      </c>
      <c r="E1539" s="2" t="s">
        <v>280</v>
      </c>
      <c r="F1539" s="2" t="s">
        <v>2663</v>
      </c>
    </row>
    <row r="1540" spans="1:6" ht="11.25">
      <c r="A1540" s="4" t="s">
        <v>281</v>
      </c>
      <c r="B1540" s="4" t="s">
        <v>6029</v>
      </c>
      <c r="C1540" s="4" t="s">
        <v>6035</v>
      </c>
      <c r="D1540" s="5">
        <v>1</v>
      </c>
      <c r="E1540" s="2" t="s">
        <v>282</v>
      </c>
      <c r="F1540" s="2" t="s">
        <v>2663</v>
      </c>
    </row>
    <row r="1541" spans="1:6" ht="11.25">
      <c r="A1541" s="4" t="s">
        <v>283</v>
      </c>
      <c r="B1541" s="4" t="s">
        <v>6112</v>
      </c>
      <c r="C1541" s="4" t="s">
        <v>6030</v>
      </c>
      <c r="D1541" s="5">
        <v>20</v>
      </c>
      <c r="E1541" s="2" t="s">
        <v>284</v>
      </c>
      <c r="F1541" s="2" t="s">
        <v>2663</v>
      </c>
    </row>
    <row r="1542" spans="1:6" ht="11.25">
      <c r="A1542" s="4" t="s">
        <v>285</v>
      </c>
      <c r="B1542" s="4" t="s">
        <v>6029</v>
      </c>
      <c r="C1542" s="4" t="s">
        <v>6030</v>
      </c>
      <c r="D1542" s="5">
        <v>5</v>
      </c>
      <c r="E1542" s="2" t="s">
        <v>286</v>
      </c>
      <c r="F1542" s="2" t="s">
        <v>2663</v>
      </c>
    </row>
    <row r="1543" spans="1:6" ht="11.25">
      <c r="A1543" s="4" t="s">
        <v>287</v>
      </c>
      <c r="B1543" s="4" t="s">
        <v>6029</v>
      </c>
      <c r="C1543" s="4" t="s">
        <v>6035</v>
      </c>
      <c r="D1543" s="5">
        <v>12</v>
      </c>
      <c r="E1543" s="2" t="s">
        <v>288</v>
      </c>
      <c r="F1543" s="2" t="s">
        <v>2663</v>
      </c>
    </row>
    <row r="1544" spans="1:6" ht="11.25">
      <c r="A1544" s="4" t="s">
        <v>289</v>
      </c>
      <c r="B1544" s="4" t="s">
        <v>6029</v>
      </c>
      <c r="C1544" s="4" t="s">
        <v>6035</v>
      </c>
      <c r="D1544" s="5">
        <v>5</v>
      </c>
      <c r="E1544" s="2" t="s">
        <v>290</v>
      </c>
      <c r="F1544" s="2" t="s">
        <v>2663</v>
      </c>
    </row>
    <row r="1545" spans="1:6" ht="11.25">
      <c r="A1545" s="4" t="s">
        <v>291</v>
      </c>
      <c r="B1545" s="4" t="s">
        <v>6029</v>
      </c>
      <c r="C1545" s="4" t="s">
        <v>6035</v>
      </c>
      <c r="D1545" s="5">
        <v>9</v>
      </c>
      <c r="E1545" s="2" t="s">
        <v>292</v>
      </c>
      <c r="F1545" s="2" t="s">
        <v>2663</v>
      </c>
    </row>
    <row r="1546" spans="1:6" ht="11.25">
      <c r="A1546" s="4" t="s">
        <v>293</v>
      </c>
      <c r="B1546" s="4" t="s">
        <v>6029</v>
      </c>
      <c r="C1546" s="4" t="s">
        <v>6035</v>
      </c>
      <c r="D1546" s="5">
        <v>8</v>
      </c>
      <c r="E1546" s="2" t="s">
        <v>294</v>
      </c>
      <c r="F1546" s="2" t="s">
        <v>924</v>
      </c>
    </row>
    <row r="1547" spans="1:6" ht="11.25">
      <c r="A1547" s="4" t="s">
        <v>295</v>
      </c>
      <c r="B1547" s="4" t="s">
        <v>6029</v>
      </c>
      <c r="C1547" s="4" t="s">
        <v>6030</v>
      </c>
      <c r="D1547" s="5">
        <v>70</v>
      </c>
      <c r="E1547" s="2" t="s">
        <v>296</v>
      </c>
      <c r="F1547" s="2" t="s">
        <v>924</v>
      </c>
    </row>
    <row r="1548" spans="1:6" ht="11.25">
      <c r="A1548" s="4" t="s">
        <v>297</v>
      </c>
      <c r="B1548" s="4" t="s">
        <v>6077</v>
      </c>
      <c r="C1548" s="4" t="s">
        <v>6077</v>
      </c>
      <c r="D1548" s="5">
        <v>0</v>
      </c>
      <c r="E1548" s="2" t="s">
        <v>298</v>
      </c>
      <c r="F1548" s="2" t="s">
        <v>924</v>
      </c>
    </row>
    <row r="1549" spans="1:6" ht="11.25">
      <c r="A1549" s="4" t="s">
        <v>299</v>
      </c>
      <c r="B1549" s="4" t="s">
        <v>6077</v>
      </c>
      <c r="C1549" s="4" t="s">
        <v>6077</v>
      </c>
      <c r="D1549" s="5">
        <v>0</v>
      </c>
      <c r="E1549" s="2" t="s">
        <v>300</v>
      </c>
      <c r="F1549" s="2" t="s">
        <v>924</v>
      </c>
    </row>
    <row r="1550" spans="1:6" ht="11.25">
      <c r="A1550" s="4" t="s">
        <v>301</v>
      </c>
      <c r="B1550" s="4" t="s">
        <v>6077</v>
      </c>
      <c r="C1550" s="4" t="s">
        <v>6077</v>
      </c>
      <c r="D1550" s="5">
        <v>0</v>
      </c>
      <c r="E1550" s="2" t="s">
        <v>302</v>
      </c>
      <c r="F1550" s="2" t="s">
        <v>924</v>
      </c>
    </row>
    <row r="1551" spans="1:6" ht="11.25">
      <c r="A1551" s="4" t="s">
        <v>303</v>
      </c>
      <c r="B1551" s="4" t="s">
        <v>6077</v>
      </c>
      <c r="C1551" s="4" t="s">
        <v>6077</v>
      </c>
      <c r="D1551" s="5">
        <v>0</v>
      </c>
      <c r="E1551" s="2" t="s">
        <v>304</v>
      </c>
      <c r="F1551" s="2" t="s">
        <v>5580</v>
      </c>
    </row>
    <row r="1552" spans="1:6" ht="11.25">
      <c r="A1552" s="4" t="s">
        <v>305</v>
      </c>
      <c r="B1552" s="4" t="s">
        <v>6077</v>
      </c>
      <c r="C1552" s="4" t="s">
        <v>6077</v>
      </c>
      <c r="D1552" s="5">
        <v>0</v>
      </c>
      <c r="E1552" s="2" t="s">
        <v>306</v>
      </c>
      <c r="F1552" s="2" t="s">
        <v>5580</v>
      </c>
    </row>
    <row r="1553" spans="1:6" ht="11.25">
      <c r="A1553" s="4" t="s">
        <v>307</v>
      </c>
      <c r="B1553" s="4" t="s">
        <v>6077</v>
      </c>
      <c r="C1553" s="4" t="s">
        <v>6077</v>
      </c>
      <c r="D1553" s="5">
        <v>0</v>
      </c>
      <c r="E1553" s="2" t="s">
        <v>308</v>
      </c>
      <c r="F1553" s="2" t="s">
        <v>5580</v>
      </c>
    </row>
    <row r="1554" spans="1:6" ht="11.25">
      <c r="A1554" s="4" t="s">
        <v>309</v>
      </c>
      <c r="B1554" s="4" t="s">
        <v>6029</v>
      </c>
      <c r="C1554" s="4" t="s">
        <v>6035</v>
      </c>
      <c r="D1554" s="5">
        <v>2</v>
      </c>
      <c r="E1554" s="2" t="s">
        <v>310</v>
      </c>
      <c r="F1554" s="2" t="s">
        <v>6077</v>
      </c>
    </row>
    <row r="1555" spans="1:6" ht="11.25">
      <c r="A1555" s="4" t="s">
        <v>311</v>
      </c>
      <c r="B1555" s="4" t="s">
        <v>6077</v>
      </c>
      <c r="C1555" s="4" t="s">
        <v>6077</v>
      </c>
      <c r="D1555" s="5">
        <v>0</v>
      </c>
      <c r="E1555" s="2" t="s">
        <v>312</v>
      </c>
      <c r="F1555" s="2" t="s">
        <v>2663</v>
      </c>
    </row>
    <row r="1556" spans="1:6" ht="11.25">
      <c r="A1556" s="4" t="s">
        <v>313</v>
      </c>
      <c r="B1556" s="4" t="s">
        <v>6077</v>
      </c>
      <c r="C1556" s="4" t="s">
        <v>6077</v>
      </c>
      <c r="D1556" s="5">
        <v>0</v>
      </c>
      <c r="E1556" s="2" t="s">
        <v>314</v>
      </c>
      <c r="F1556" s="2" t="s">
        <v>2663</v>
      </c>
    </row>
    <row r="1557" spans="1:6" ht="11.25">
      <c r="A1557" s="4" t="s">
        <v>315</v>
      </c>
      <c r="B1557" s="4" t="s">
        <v>6077</v>
      </c>
      <c r="C1557" s="4" t="s">
        <v>6077</v>
      </c>
      <c r="D1557" s="5">
        <v>0</v>
      </c>
      <c r="E1557" s="2" t="s">
        <v>316</v>
      </c>
      <c r="F1557" s="2" t="s">
        <v>2663</v>
      </c>
    </row>
    <row r="1558" spans="1:6" ht="11.25">
      <c r="A1558" s="4" t="s">
        <v>317</v>
      </c>
      <c r="B1558" s="4" t="s">
        <v>6029</v>
      </c>
      <c r="C1558" s="4" t="s">
        <v>6035</v>
      </c>
      <c r="D1558" s="5">
        <v>1</v>
      </c>
      <c r="E1558" s="2" t="s">
        <v>318</v>
      </c>
      <c r="F1558" s="2" t="s">
        <v>2663</v>
      </c>
    </row>
    <row r="1559" spans="1:6" ht="11.25">
      <c r="A1559" s="4" t="s">
        <v>319</v>
      </c>
      <c r="B1559" s="4" t="s">
        <v>6077</v>
      </c>
      <c r="C1559" s="4" t="s">
        <v>6077</v>
      </c>
      <c r="D1559" s="5">
        <v>0</v>
      </c>
      <c r="E1559" s="2" t="s">
        <v>320</v>
      </c>
      <c r="F1559" s="2" t="s">
        <v>321</v>
      </c>
    </row>
    <row r="1560" spans="1:6" ht="11.25">
      <c r="A1560" s="4" t="s">
        <v>322</v>
      </c>
      <c r="B1560" s="4" t="s">
        <v>6112</v>
      </c>
      <c r="C1560" s="4" t="s">
        <v>6030</v>
      </c>
      <c r="D1560" s="5">
        <v>35</v>
      </c>
      <c r="E1560" s="2" t="s">
        <v>323</v>
      </c>
      <c r="F1560" s="2" t="s">
        <v>6077</v>
      </c>
    </row>
    <row r="1561" spans="1:6" ht="11.25">
      <c r="A1561" s="4" t="s">
        <v>324</v>
      </c>
      <c r="B1561" s="4" t="s">
        <v>6112</v>
      </c>
      <c r="C1561" s="4" t="s">
        <v>6030</v>
      </c>
      <c r="D1561" s="5">
        <v>15</v>
      </c>
      <c r="E1561" s="2" t="s">
        <v>325</v>
      </c>
      <c r="F1561" s="2" t="s">
        <v>6077</v>
      </c>
    </row>
    <row r="1562" spans="1:6" ht="11.25">
      <c r="A1562" s="4" t="s">
        <v>326</v>
      </c>
      <c r="B1562" s="4" t="s">
        <v>6029</v>
      </c>
      <c r="C1562" s="4" t="s">
        <v>6035</v>
      </c>
      <c r="D1562" s="5">
        <v>1</v>
      </c>
      <c r="E1562" s="2" t="s">
        <v>327</v>
      </c>
      <c r="F1562" s="2" t="s">
        <v>6077</v>
      </c>
    </row>
    <row r="1563" spans="1:6" ht="11.25">
      <c r="A1563" s="4" t="s">
        <v>328</v>
      </c>
      <c r="B1563" s="4" t="s">
        <v>6112</v>
      </c>
      <c r="C1563" s="4" t="s">
        <v>6030</v>
      </c>
      <c r="D1563" s="5">
        <v>17</v>
      </c>
      <c r="E1563" s="2" t="s">
        <v>329</v>
      </c>
      <c r="F1563" s="2" t="s">
        <v>6077</v>
      </c>
    </row>
    <row r="1564" spans="1:6" ht="11.25">
      <c r="A1564" s="4" t="s">
        <v>330</v>
      </c>
      <c r="B1564" s="4" t="s">
        <v>6112</v>
      </c>
      <c r="C1564" s="4" t="s">
        <v>6030</v>
      </c>
      <c r="D1564" s="5">
        <v>30</v>
      </c>
      <c r="E1564" s="2" t="s">
        <v>331</v>
      </c>
      <c r="F1564" s="2" t="s">
        <v>6077</v>
      </c>
    </row>
    <row r="1565" spans="1:6" ht="11.25">
      <c r="A1565" s="4" t="s">
        <v>332</v>
      </c>
      <c r="B1565" s="4" t="s">
        <v>6029</v>
      </c>
      <c r="C1565" s="4" t="s">
        <v>6030</v>
      </c>
      <c r="D1565" s="5">
        <v>5</v>
      </c>
      <c r="E1565" s="2" t="s">
        <v>333</v>
      </c>
      <c r="F1565" s="2" t="s">
        <v>6077</v>
      </c>
    </row>
    <row r="1566" spans="1:6" ht="11.25">
      <c r="A1566" s="4" t="s">
        <v>334</v>
      </c>
      <c r="B1566" s="4" t="s">
        <v>6029</v>
      </c>
      <c r="C1566" s="4" t="s">
        <v>6030</v>
      </c>
      <c r="D1566" s="5">
        <v>4</v>
      </c>
      <c r="E1566" s="2" t="s">
        <v>335</v>
      </c>
      <c r="F1566" s="2" t="s">
        <v>6077</v>
      </c>
    </row>
    <row r="1567" spans="1:6" ht="11.25">
      <c r="A1567" s="4" t="s">
        <v>336</v>
      </c>
      <c r="B1567" s="4" t="s">
        <v>6029</v>
      </c>
      <c r="C1567" s="4" t="s">
        <v>6030</v>
      </c>
      <c r="D1567" s="5">
        <v>7</v>
      </c>
      <c r="E1567" s="2" t="s">
        <v>337</v>
      </c>
      <c r="F1567" s="2" t="s">
        <v>6077</v>
      </c>
    </row>
    <row r="1568" spans="1:6" ht="11.25">
      <c r="A1568" s="4" t="s">
        <v>338</v>
      </c>
      <c r="B1568" s="4" t="s">
        <v>6112</v>
      </c>
      <c r="C1568" s="4" t="s">
        <v>6030</v>
      </c>
      <c r="D1568" s="5">
        <v>24</v>
      </c>
      <c r="E1568" s="2" t="s">
        <v>339</v>
      </c>
      <c r="F1568" s="2" t="s">
        <v>6077</v>
      </c>
    </row>
    <row r="1569" spans="1:6" ht="11.25">
      <c r="A1569" s="4" t="s">
        <v>340</v>
      </c>
      <c r="B1569" s="4" t="s">
        <v>6029</v>
      </c>
      <c r="C1569" s="4" t="s">
        <v>6030</v>
      </c>
      <c r="D1569" s="5">
        <v>3</v>
      </c>
      <c r="E1569" s="2" t="s">
        <v>341</v>
      </c>
      <c r="F1569" s="2" t="s">
        <v>6077</v>
      </c>
    </row>
    <row r="1570" spans="1:6" ht="11.25">
      <c r="A1570" s="4" t="s">
        <v>342</v>
      </c>
      <c r="B1570" s="4" t="s">
        <v>6029</v>
      </c>
      <c r="C1570" s="4" t="s">
        <v>6035</v>
      </c>
      <c r="D1570" s="5">
        <v>9</v>
      </c>
      <c r="E1570" s="2" t="s">
        <v>343</v>
      </c>
      <c r="F1570" s="2" t="s">
        <v>6077</v>
      </c>
    </row>
    <row r="1571" spans="1:6" ht="11.25">
      <c r="A1571" s="4" t="s">
        <v>344</v>
      </c>
      <c r="B1571" s="4" t="s">
        <v>6029</v>
      </c>
      <c r="C1571" s="4" t="s">
        <v>6035</v>
      </c>
      <c r="D1571" s="5">
        <v>1</v>
      </c>
      <c r="E1571" s="2" t="s">
        <v>345</v>
      </c>
      <c r="F1571" s="2" t="s">
        <v>6077</v>
      </c>
    </row>
    <row r="1572" spans="1:6" ht="11.25">
      <c r="A1572" s="4" t="s">
        <v>346</v>
      </c>
      <c r="B1572" s="4" t="s">
        <v>6029</v>
      </c>
      <c r="C1572" s="4" t="s">
        <v>6035</v>
      </c>
      <c r="D1572" s="5">
        <v>1</v>
      </c>
      <c r="E1572" s="2" t="s">
        <v>347</v>
      </c>
      <c r="F1572" s="2" t="s">
        <v>6077</v>
      </c>
    </row>
    <row r="1573" spans="1:6" ht="11.25">
      <c r="A1573" s="4" t="s">
        <v>348</v>
      </c>
      <c r="B1573" s="4" t="s">
        <v>6112</v>
      </c>
      <c r="C1573" s="4" t="s">
        <v>6030</v>
      </c>
      <c r="D1573" s="5">
        <v>30</v>
      </c>
      <c r="E1573" s="2" t="s">
        <v>349</v>
      </c>
      <c r="F1573" s="2" t="s">
        <v>6077</v>
      </c>
    </row>
    <row r="1574" spans="1:6" ht="11.25">
      <c r="A1574" s="4" t="s">
        <v>350</v>
      </c>
      <c r="B1574" s="4" t="s">
        <v>6029</v>
      </c>
      <c r="C1574" s="4" t="s">
        <v>6030</v>
      </c>
      <c r="D1574" s="5">
        <v>5</v>
      </c>
      <c r="E1574" s="2" t="s">
        <v>351</v>
      </c>
      <c r="F1574" s="2" t="s">
        <v>6077</v>
      </c>
    </row>
    <row r="1575" spans="1:6" ht="11.25">
      <c r="A1575" s="4" t="s">
        <v>352</v>
      </c>
      <c r="B1575" s="4" t="s">
        <v>6029</v>
      </c>
      <c r="C1575" s="4" t="s">
        <v>6030</v>
      </c>
      <c r="D1575" s="5">
        <v>4</v>
      </c>
      <c r="E1575" s="2" t="s">
        <v>353</v>
      </c>
      <c r="F1575" s="2" t="s">
        <v>6077</v>
      </c>
    </row>
    <row r="1576" spans="1:6" ht="11.25">
      <c r="A1576" s="4" t="s">
        <v>354</v>
      </c>
      <c r="B1576" s="4" t="s">
        <v>6029</v>
      </c>
      <c r="C1576" s="4" t="s">
        <v>6030</v>
      </c>
      <c r="D1576" s="5">
        <v>7</v>
      </c>
      <c r="E1576" s="2" t="s">
        <v>355</v>
      </c>
      <c r="F1576" s="2" t="s">
        <v>6077</v>
      </c>
    </row>
    <row r="1577" spans="1:6" ht="11.25">
      <c r="A1577" s="4" t="s">
        <v>356</v>
      </c>
      <c r="B1577" s="4" t="s">
        <v>6112</v>
      </c>
      <c r="C1577" s="4" t="s">
        <v>6030</v>
      </c>
      <c r="D1577" s="5">
        <v>24</v>
      </c>
      <c r="E1577" s="2" t="s">
        <v>357</v>
      </c>
      <c r="F1577" s="2" t="s">
        <v>6077</v>
      </c>
    </row>
    <row r="1578" spans="1:6" ht="11.25">
      <c r="A1578" s="4" t="s">
        <v>358</v>
      </c>
      <c r="B1578" s="4" t="s">
        <v>6029</v>
      </c>
      <c r="C1578" s="4" t="s">
        <v>6030</v>
      </c>
      <c r="D1578" s="5">
        <v>3</v>
      </c>
      <c r="E1578" s="2" t="s">
        <v>359</v>
      </c>
      <c r="F1578" s="2" t="s">
        <v>6077</v>
      </c>
    </row>
    <row r="1579" spans="1:6" ht="11.25">
      <c r="A1579" s="4" t="s">
        <v>360</v>
      </c>
      <c r="B1579" s="4" t="s">
        <v>6029</v>
      </c>
      <c r="C1579" s="4" t="s">
        <v>6035</v>
      </c>
      <c r="D1579" s="5">
        <v>8</v>
      </c>
      <c r="E1579" s="2" t="s">
        <v>361</v>
      </c>
      <c r="F1579" s="2" t="s">
        <v>321</v>
      </c>
    </row>
    <row r="1580" spans="1:6" ht="11.25">
      <c r="A1580" s="4" t="s">
        <v>362</v>
      </c>
      <c r="B1580" s="4" t="s">
        <v>6029</v>
      </c>
      <c r="C1580" s="4" t="s">
        <v>6035</v>
      </c>
      <c r="D1580" s="5">
        <v>1</v>
      </c>
      <c r="E1580" s="2" t="s">
        <v>363</v>
      </c>
      <c r="F1580" s="2" t="s">
        <v>913</v>
      </c>
    </row>
    <row r="1581" spans="1:6" ht="11.25">
      <c r="A1581" s="4" t="s">
        <v>364</v>
      </c>
      <c r="B1581" s="4" t="s">
        <v>6029</v>
      </c>
      <c r="C1581" s="4" t="s">
        <v>6035</v>
      </c>
      <c r="D1581" s="5">
        <v>1</v>
      </c>
      <c r="E1581" s="2" t="s">
        <v>365</v>
      </c>
      <c r="F1581" s="2" t="s">
        <v>913</v>
      </c>
    </row>
    <row r="1582" spans="1:5" ht="11.25">
      <c r="A1582" s="4" t="s">
        <v>366</v>
      </c>
      <c r="B1582" s="4" t="s">
        <v>6112</v>
      </c>
      <c r="C1582" s="4" t="s">
        <v>6030</v>
      </c>
      <c r="D1582" s="5">
        <v>35</v>
      </c>
      <c r="E1582" s="2" t="s">
        <v>367</v>
      </c>
    </row>
    <row r="1583" spans="1:6" ht="11.25">
      <c r="A1583" s="4" t="s">
        <v>368</v>
      </c>
      <c r="B1583" s="4" t="s">
        <v>6029</v>
      </c>
      <c r="C1583" s="4" t="s">
        <v>6030</v>
      </c>
      <c r="D1583" s="5">
        <v>24</v>
      </c>
      <c r="E1583" s="2" t="s">
        <v>369</v>
      </c>
      <c r="F1583" s="2" t="s">
        <v>913</v>
      </c>
    </row>
    <row r="1584" spans="1:6" ht="11.25">
      <c r="A1584" s="4" t="s">
        <v>370</v>
      </c>
      <c r="B1584" s="4" t="s">
        <v>6029</v>
      </c>
      <c r="C1584" s="4" t="s">
        <v>6030</v>
      </c>
      <c r="D1584" s="5">
        <v>3</v>
      </c>
      <c r="E1584" s="2" t="s">
        <v>371</v>
      </c>
      <c r="F1584" s="2" t="s">
        <v>913</v>
      </c>
    </row>
    <row r="1585" spans="1:6" ht="11.25">
      <c r="A1585" s="4" t="s">
        <v>372</v>
      </c>
      <c r="B1585" s="4" t="s">
        <v>6029</v>
      </c>
      <c r="C1585" s="4" t="s">
        <v>6030</v>
      </c>
      <c r="D1585" s="5">
        <v>35</v>
      </c>
      <c r="E1585" s="2" t="s">
        <v>373</v>
      </c>
      <c r="F1585" s="2" t="s">
        <v>913</v>
      </c>
    </row>
    <row r="1586" spans="1:6" ht="11.25">
      <c r="A1586" s="4" t="s">
        <v>374</v>
      </c>
      <c r="B1586" s="4" t="s">
        <v>6029</v>
      </c>
      <c r="C1586" s="4" t="s">
        <v>6030</v>
      </c>
      <c r="D1586" s="5">
        <v>30</v>
      </c>
      <c r="E1586" s="2" t="s">
        <v>375</v>
      </c>
      <c r="F1586" s="2" t="s">
        <v>913</v>
      </c>
    </row>
    <row r="1587" spans="1:6" ht="11.25">
      <c r="A1587" s="4" t="s">
        <v>376</v>
      </c>
      <c r="B1587" s="4" t="s">
        <v>6029</v>
      </c>
      <c r="C1587" s="4" t="s">
        <v>6030</v>
      </c>
      <c r="D1587" s="5">
        <v>5</v>
      </c>
      <c r="E1587" s="2" t="s">
        <v>377</v>
      </c>
      <c r="F1587" s="2" t="s">
        <v>913</v>
      </c>
    </row>
    <row r="1588" spans="1:6" ht="11.25">
      <c r="A1588" s="4" t="s">
        <v>378</v>
      </c>
      <c r="B1588" s="4" t="s">
        <v>6029</v>
      </c>
      <c r="C1588" s="4" t="s">
        <v>6030</v>
      </c>
      <c r="D1588" s="5">
        <v>4</v>
      </c>
      <c r="E1588" s="2" t="s">
        <v>379</v>
      </c>
      <c r="F1588" s="2" t="s">
        <v>913</v>
      </c>
    </row>
    <row r="1589" spans="1:6" ht="11.25">
      <c r="A1589" s="4" t="s">
        <v>380</v>
      </c>
      <c r="B1589" s="4" t="s">
        <v>6029</v>
      </c>
      <c r="C1589" s="4" t="s">
        <v>6030</v>
      </c>
      <c r="D1589" s="5">
        <v>7</v>
      </c>
      <c r="E1589" s="2" t="s">
        <v>381</v>
      </c>
      <c r="F1589" s="2" t="s">
        <v>913</v>
      </c>
    </row>
    <row r="1590" spans="1:6" ht="11.25">
      <c r="A1590" s="4" t="s">
        <v>382</v>
      </c>
      <c r="B1590" s="4" t="s">
        <v>6029</v>
      </c>
      <c r="C1590" s="4" t="s">
        <v>6030</v>
      </c>
      <c r="D1590" s="5">
        <v>24</v>
      </c>
      <c r="E1590" s="2" t="s">
        <v>383</v>
      </c>
      <c r="F1590" s="2" t="s">
        <v>913</v>
      </c>
    </row>
    <row r="1591" spans="1:6" ht="11.25">
      <c r="A1591" s="4" t="s">
        <v>384</v>
      </c>
      <c r="B1591" s="4" t="s">
        <v>6112</v>
      </c>
      <c r="C1591" s="4" t="s">
        <v>6030</v>
      </c>
      <c r="D1591" s="5">
        <v>20</v>
      </c>
      <c r="E1591" s="2" t="s">
        <v>385</v>
      </c>
      <c r="F1591" s="2" t="s">
        <v>907</v>
      </c>
    </row>
    <row r="1592" spans="1:6" ht="11.25">
      <c r="A1592" s="4" t="s">
        <v>386</v>
      </c>
      <c r="B1592" s="4" t="s">
        <v>6029</v>
      </c>
      <c r="C1592" s="4" t="s">
        <v>6030</v>
      </c>
      <c r="D1592" s="5">
        <v>5</v>
      </c>
      <c r="E1592" s="2" t="s">
        <v>387</v>
      </c>
      <c r="F1592" s="2" t="s">
        <v>907</v>
      </c>
    </row>
    <row r="1593" spans="1:6" ht="11.25">
      <c r="A1593" s="4" t="s">
        <v>388</v>
      </c>
      <c r="B1593" s="4" t="s">
        <v>6029</v>
      </c>
      <c r="C1593" s="4" t="s">
        <v>6030</v>
      </c>
      <c r="D1593" s="5">
        <v>35</v>
      </c>
      <c r="E1593" s="2" t="s">
        <v>389</v>
      </c>
      <c r="F1593" s="2" t="s">
        <v>913</v>
      </c>
    </row>
    <row r="1594" spans="1:6" ht="11.25">
      <c r="A1594" s="4" t="s">
        <v>390</v>
      </c>
      <c r="B1594" s="4" t="s">
        <v>6029</v>
      </c>
      <c r="C1594" s="4" t="s">
        <v>6030</v>
      </c>
      <c r="D1594" s="5">
        <v>30</v>
      </c>
      <c r="E1594" s="2" t="s">
        <v>391</v>
      </c>
      <c r="F1594" s="2" t="s">
        <v>913</v>
      </c>
    </row>
    <row r="1595" spans="1:6" ht="11.25">
      <c r="A1595" s="4" t="s">
        <v>392</v>
      </c>
      <c r="B1595" s="4" t="s">
        <v>6029</v>
      </c>
      <c r="C1595" s="4" t="s">
        <v>6030</v>
      </c>
      <c r="D1595" s="5">
        <v>5</v>
      </c>
      <c r="E1595" s="2" t="s">
        <v>393</v>
      </c>
      <c r="F1595" s="2" t="s">
        <v>913</v>
      </c>
    </row>
    <row r="1596" spans="1:6" ht="11.25">
      <c r="A1596" s="4" t="s">
        <v>394</v>
      </c>
      <c r="B1596" s="4" t="s">
        <v>6029</v>
      </c>
      <c r="C1596" s="4" t="s">
        <v>6030</v>
      </c>
      <c r="D1596" s="5">
        <v>4</v>
      </c>
      <c r="E1596" s="2" t="s">
        <v>395</v>
      </c>
      <c r="F1596" s="2" t="s">
        <v>913</v>
      </c>
    </row>
    <row r="1597" spans="1:6" ht="11.25">
      <c r="A1597" s="4" t="s">
        <v>396</v>
      </c>
      <c r="B1597" s="4" t="s">
        <v>6029</v>
      </c>
      <c r="C1597" s="4" t="s">
        <v>6030</v>
      </c>
      <c r="D1597" s="5">
        <v>7</v>
      </c>
      <c r="E1597" s="2" t="s">
        <v>397</v>
      </c>
      <c r="F1597" s="2" t="s">
        <v>913</v>
      </c>
    </row>
    <row r="1598" spans="1:6" ht="11.25">
      <c r="A1598" s="4" t="s">
        <v>398</v>
      </c>
      <c r="B1598" s="4" t="s">
        <v>6029</v>
      </c>
      <c r="C1598" s="4" t="s">
        <v>6030</v>
      </c>
      <c r="D1598" s="5">
        <v>24</v>
      </c>
      <c r="E1598" s="2" t="s">
        <v>399</v>
      </c>
      <c r="F1598" s="2" t="s">
        <v>913</v>
      </c>
    </row>
    <row r="1599" spans="1:6" ht="11.25">
      <c r="A1599" s="4" t="s">
        <v>400</v>
      </c>
      <c r="B1599" s="4" t="s">
        <v>6029</v>
      </c>
      <c r="C1599" s="4" t="s">
        <v>6030</v>
      </c>
      <c r="D1599" s="5">
        <v>35</v>
      </c>
      <c r="E1599" s="2" t="s">
        <v>401</v>
      </c>
      <c r="F1599" s="2" t="s">
        <v>913</v>
      </c>
    </row>
    <row r="1600" spans="1:6" ht="11.25">
      <c r="A1600" s="4" t="s">
        <v>402</v>
      </c>
      <c r="B1600" s="4" t="s">
        <v>6029</v>
      </c>
      <c r="C1600" s="4" t="s">
        <v>6030</v>
      </c>
      <c r="D1600" s="5">
        <v>30</v>
      </c>
      <c r="E1600" s="2" t="s">
        <v>403</v>
      </c>
      <c r="F1600" s="2" t="s">
        <v>913</v>
      </c>
    </row>
    <row r="1601" spans="1:6" ht="11.25">
      <c r="A1601" s="4" t="s">
        <v>404</v>
      </c>
      <c r="B1601" s="4" t="s">
        <v>6029</v>
      </c>
      <c r="C1601" s="4" t="s">
        <v>6030</v>
      </c>
      <c r="D1601" s="5">
        <v>5</v>
      </c>
      <c r="E1601" s="2" t="s">
        <v>405</v>
      </c>
      <c r="F1601" s="2" t="s">
        <v>913</v>
      </c>
    </row>
    <row r="1602" spans="1:6" ht="11.25">
      <c r="A1602" s="4" t="s">
        <v>406</v>
      </c>
      <c r="B1602" s="4" t="s">
        <v>6029</v>
      </c>
      <c r="C1602" s="4" t="s">
        <v>6030</v>
      </c>
      <c r="D1602" s="5">
        <v>4</v>
      </c>
      <c r="E1602" s="2" t="s">
        <v>407</v>
      </c>
      <c r="F1602" s="2" t="s">
        <v>913</v>
      </c>
    </row>
    <row r="1603" spans="1:6" ht="11.25">
      <c r="A1603" s="4" t="s">
        <v>408</v>
      </c>
      <c r="B1603" s="4" t="s">
        <v>6029</v>
      </c>
      <c r="C1603" s="4" t="s">
        <v>6030</v>
      </c>
      <c r="D1603" s="5">
        <v>7</v>
      </c>
      <c r="E1603" s="2" t="s">
        <v>409</v>
      </c>
      <c r="F1603" s="2" t="s">
        <v>913</v>
      </c>
    </row>
    <row r="1604" spans="1:6" ht="11.25">
      <c r="A1604" s="4" t="s">
        <v>410</v>
      </c>
      <c r="B1604" s="4" t="s">
        <v>6029</v>
      </c>
      <c r="C1604" s="4" t="s">
        <v>6030</v>
      </c>
      <c r="D1604" s="5">
        <v>24</v>
      </c>
      <c r="E1604" s="2" t="s">
        <v>411</v>
      </c>
      <c r="F1604" s="2" t="s">
        <v>913</v>
      </c>
    </row>
    <row r="1605" spans="1:5" ht="11.25">
      <c r="A1605" s="4" t="s">
        <v>412</v>
      </c>
      <c r="B1605" s="4" t="s">
        <v>6029</v>
      </c>
      <c r="C1605" s="4" t="s">
        <v>6035</v>
      </c>
      <c r="D1605" s="5">
        <v>9</v>
      </c>
      <c r="E1605" s="2" t="s">
        <v>413</v>
      </c>
    </row>
    <row r="1606" spans="1:6" ht="11.25">
      <c r="A1606" s="4" t="s">
        <v>414</v>
      </c>
      <c r="B1606" s="4" t="s">
        <v>6029</v>
      </c>
      <c r="C1606" s="4" t="s">
        <v>6030</v>
      </c>
      <c r="D1606" s="5">
        <v>35</v>
      </c>
      <c r="E1606" s="2" t="s">
        <v>415</v>
      </c>
      <c r="F1606" s="2" t="s">
        <v>913</v>
      </c>
    </row>
    <row r="1607" spans="1:6" ht="11.25">
      <c r="A1607" s="4" t="s">
        <v>416</v>
      </c>
      <c r="B1607" s="4" t="s">
        <v>6029</v>
      </c>
      <c r="C1607" s="4" t="s">
        <v>6030</v>
      </c>
      <c r="D1607" s="5">
        <v>30</v>
      </c>
      <c r="E1607" s="2" t="s">
        <v>417</v>
      </c>
      <c r="F1607" s="2" t="s">
        <v>913</v>
      </c>
    </row>
    <row r="1608" spans="1:6" ht="11.25">
      <c r="A1608" s="4" t="s">
        <v>418</v>
      </c>
      <c r="B1608" s="4" t="s">
        <v>6029</v>
      </c>
      <c r="C1608" s="4" t="s">
        <v>6030</v>
      </c>
      <c r="D1608" s="5">
        <v>5</v>
      </c>
      <c r="E1608" s="2" t="s">
        <v>419</v>
      </c>
      <c r="F1608" s="2" t="s">
        <v>913</v>
      </c>
    </row>
    <row r="1609" spans="1:6" ht="11.25">
      <c r="A1609" s="4" t="s">
        <v>420</v>
      </c>
      <c r="B1609" s="4" t="s">
        <v>6029</v>
      </c>
      <c r="C1609" s="4" t="s">
        <v>6030</v>
      </c>
      <c r="D1609" s="5">
        <v>4</v>
      </c>
      <c r="E1609" s="2" t="s">
        <v>421</v>
      </c>
      <c r="F1609" s="2" t="s">
        <v>913</v>
      </c>
    </row>
    <row r="1610" spans="1:6" ht="11.25">
      <c r="A1610" s="4" t="s">
        <v>422</v>
      </c>
      <c r="B1610" s="4" t="s">
        <v>6029</v>
      </c>
      <c r="C1610" s="4" t="s">
        <v>6030</v>
      </c>
      <c r="D1610" s="5">
        <v>7</v>
      </c>
      <c r="E1610" s="2" t="s">
        <v>423</v>
      </c>
      <c r="F1610" s="2" t="s">
        <v>913</v>
      </c>
    </row>
    <row r="1611" spans="1:6" ht="11.25">
      <c r="A1611" s="4" t="s">
        <v>424</v>
      </c>
      <c r="B1611" s="4" t="s">
        <v>6029</v>
      </c>
      <c r="C1611" s="4" t="s">
        <v>6030</v>
      </c>
      <c r="D1611" s="5">
        <v>24</v>
      </c>
      <c r="E1611" s="2" t="s">
        <v>425</v>
      </c>
      <c r="F1611" s="2" t="s">
        <v>913</v>
      </c>
    </row>
    <row r="1612" spans="1:5" ht="11.25">
      <c r="A1612" s="4" t="s">
        <v>426</v>
      </c>
      <c r="B1612" s="4" t="s">
        <v>6029</v>
      </c>
      <c r="C1612" s="4" t="s">
        <v>6035</v>
      </c>
      <c r="D1612" s="5">
        <v>9</v>
      </c>
      <c r="E1612" s="2" t="s">
        <v>427</v>
      </c>
    </row>
    <row r="1613" spans="1:6" ht="11.25">
      <c r="A1613" s="4" t="s">
        <v>428</v>
      </c>
      <c r="B1613" s="4" t="s">
        <v>6029</v>
      </c>
      <c r="C1613" s="4" t="s">
        <v>6030</v>
      </c>
      <c r="D1613" s="5">
        <v>7</v>
      </c>
      <c r="E1613" s="2" t="s">
        <v>429</v>
      </c>
      <c r="F1613" s="2" t="s">
        <v>913</v>
      </c>
    </row>
    <row r="1614" spans="1:6" ht="11.25">
      <c r="A1614" s="4" t="s">
        <v>430</v>
      </c>
      <c r="B1614" s="4" t="s">
        <v>6029</v>
      </c>
      <c r="C1614" s="4" t="s">
        <v>6035</v>
      </c>
      <c r="D1614" s="5">
        <v>1</v>
      </c>
      <c r="E1614" s="2" t="s">
        <v>431</v>
      </c>
      <c r="F1614" s="2" t="s">
        <v>907</v>
      </c>
    </row>
    <row r="1615" spans="1:6" ht="11.25">
      <c r="A1615" s="4" t="s">
        <v>432</v>
      </c>
      <c r="B1615" s="4" t="s">
        <v>6029</v>
      </c>
      <c r="C1615" s="4" t="s">
        <v>6035</v>
      </c>
      <c r="D1615" s="5">
        <v>1</v>
      </c>
      <c r="E1615" s="2" t="s">
        <v>433</v>
      </c>
      <c r="F1615" s="2" t="s">
        <v>321</v>
      </c>
    </row>
    <row r="1616" spans="1:6" ht="11.25">
      <c r="A1616" s="4" t="s">
        <v>434</v>
      </c>
      <c r="B1616" s="4" t="s">
        <v>6112</v>
      </c>
      <c r="C1616" s="4" t="s">
        <v>6030</v>
      </c>
      <c r="D1616" s="5">
        <v>30</v>
      </c>
      <c r="E1616" s="2" t="s">
        <v>435</v>
      </c>
      <c r="F1616" s="2" t="s">
        <v>321</v>
      </c>
    </row>
    <row r="1617" spans="1:6" ht="11.25">
      <c r="A1617" s="4" t="s">
        <v>436</v>
      </c>
      <c r="B1617" s="4" t="s">
        <v>6029</v>
      </c>
      <c r="C1617" s="4" t="s">
        <v>6035</v>
      </c>
      <c r="D1617" s="5">
        <v>1</v>
      </c>
      <c r="E1617" s="2" t="s">
        <v>437</v>
      </c>
      <c r="F1617" s="2" t="s">
        <v>907</v>
      </c>
    </row>
    <row r="1618" spans="1:6" ht="11.25">
      <c r="A1618" s="4" t="s">
        <v>438</v>
      </c>
      <c r="B1618" s="4" t="s">
        <v>6029</v>
      </c>
      <c r="C1618" s="4" t="s">
        <v>6035</v>
      </c>
      <c r="D1618" s="5">
        <v>1</v>
      </c>
      <c r="E1618" s="2" t="s">
        <v>439</v>
      </c>
      <c r="F1618" s="2" t="s">
        <v>907</v>
      </c>
    </row>
    <row r="1619" spans="1:6" ht="11.25">
      <c r="A1619" s="4" t="s">
        <v>440</v>
      </c>
      <c r="B1619" s="4" t="s">
        <v>6029</v>
      </c>
      <c r="C1619" s="4" t="s">
        <v>6035</v>
      </c>
      <c r="D1619" s="5">
        <v>1</v>
      </c>
      <c r="E1619" s="2" t="s">
        <v>441</v>
      </c>
      <c r="F1619" s="2" t="s">
        <v>907</v>
      </c>
    </row>
    <row r="1620" spans="1:6" ht="11.25">
      <c r="A1620" s="4" t="s">
        <v>442</v>
      </c>
      <c r="B1620" s="4" t="s">
        <v>6029</v>
      </c>
      <c r="C1620" s="4" t="s">
        <v>6035</v>
      </c>
      <c r="D1620" s="5">
        <v>1</v>
      </c>
      <c r="E1620" s="2" t="s">
        <v>443</v>
      </c>
      <c r="F1620" s="2" t="s">
        <v>907</v>
      </c>
    </row>
    <row r="1621" spans="1:6" ht="11.25">
      <c r="A1621" s="4" t="s">
        <v>444</v>
      </c>
      <c r="B1621" s="4" t="s">
        <v>6029</v>
      </c>
      <c r="C1621" s="4" t="s">
        <v>6035</v>
      </c>
      <c r="D1621" s="5">
        <v>8</v>
      </c>
      <c r="E1621" s="2" t="s">
        <v>445</v>
      </c>
      <c r="F1621" s="2" t="s">
        <v>913</v>
      </c>
    </row>
    <row r="1622" spans="1:6" ht="11.25">
      <c r="A1622" s="4" t="s">
        <v>446</v>
      </c>
      <c r="B1622" s="4" t="s">
        <v>6029</v>
      </c>
      <c r="C1622" s="4" t="s">
        <v>6030</v>
      </c>
      <c r="D1622" s="5">
        <v>75</v>
      </c>
      <c r="E1622" s="2" t="s">
        <v>447</v>
      </c>
      <c r="F1622" s="2" t="s">
        <v>913</v>
      </c>
    </row>
    <row r="1623" spans="1:6" ht="11.25">
      <c r="A1623" s="4" t="s">
        <v>448</v>
      </c>
      <c r="B1623" s="4" t="s">
        <v>6029</v>
      </c>
      <c r="C1623" s="4" t="s">
        <v>6035</v>
      </c>
      <c r="D1623" s="5">
        <v>8</v>
      </c>
      <c r="E1623" s="2" t="s">
        <v>449</v>
      </c>
      <c r="F1623" s="2" t="s">
        <v>913</v>
      </c>
    </row>
    <row r="1624" spans="1:6" ht="11.25">
      <c r="A1624" s="4" t="s">
        <v>450</v>
      </c>
      <c r="B1624" s="4" t="s">
        <v>6029</v>
      </c>
      <c r="C1624" s="4" t="s">
        <v>6035</v>
      </c>
      <c r="D1624" s="5">
        <v>3</v>
      </c>
      <c r="E1624" s="2" t="s">
        <v>451</v>
      </c>
      <c r="F1624" s="2" t="s">
        <v>913</v>
      </c>
    </row>
    <row r="1625" spans="1:5" ht="11.25">
      <c r="A1625" s="4" t="s">
        <v>452</v>
      </c>
      <c r="B1625" s="4" t="s">
        <v>6029</v>
      </c>
      <c r="C1625" s="4" t="s">
        <v>6035</v>
      </c>
      <c r="D1625" s="5">
        <v>9</v>
      </c>
      <c r="E1625" s="2" t="s">
        <v>453</v>
      </c>
    </row>
    <row r="1626" spans="1:6" ht="11.25">
      <c r="A1626" s="4" t="s">
        <v>454</v>
      </c>
      <c r="B1626" s="4" t="s">
        <v>6029</v>
      </c>
      <c r="C1626" s="4" t="s">
        <v>6035</v>
      </c>
      <c r="D1626" s="5">
        <v>12</v>
      </c>
      <c r="E1626" s="2" t="s">
        <v>455</v>
      </c>
      <c r="F1626" s="2" t="s">
        <v>913</v>
      </c>
    </row>
    <row r="1627" spans="1:6" ht="11.25">
      <c r="A1627" s="4" t="s">
        <v>456</v>
      </c>
      <c r="B1627" s="4" t="s">
        <v>6112</v>
      </c>
      <c r="C1627" s="4" t="s">
        <v>6030</v>
      </c>
      <c r="D1627" s="5">
        <v>30</v>
      </c>
      <c r="E1627" s="2" t="s">
        <v>457</v>
      </c>
      <c r="F1627" s="2" t="s">
        <v>909</v>
      </c>
    </row>
    <row r="1628" spans="1:6" ht="11.25">
      <c r="A1628" s="4" t="s">
        <v>458</v>
      </c>
      <c r="B1628" s="4" t="s">
        <v>6029</v>
      </c>
      <c r="C1628" s="4" t="s">
        <v>6035</v>
      </c>
      <c r="D1628" s="5">
        <v>4</v>
      </c>
      <c r="E1628" s="2" t="s">
        <v>459</v>
      </c>
      <c r="F1628" s="2" t="s">
        <v>909</v>
      </c>
    </row>
    <row r="1629" spans="1:6" ht="11.25">
      <c r="A1629" s="4" t="s">
        <v>460</v>
      </c>
      <c r="B1629" s="4" t="s">
        <v>6112</v>
      </c>
      <c r="C1629" s="4" t="s">
        <v>6030</v>
      </c>
      <c r="D1629" s="5">
        <v>80</v>
      </c>
      <c r="E1629" s="2" t="s">
        <v>461</v>
      </c>
      <c r="F1629" s="2" t="s">
        <v>909</v>
      </c>
    </row>
    <row r="1630" spans="1:6" ht="11.25">
      <c r="A1630" s="4" t="s">
        <v>462</v>
      </c>
      <c r="B1630" s="4" t="s">
        <v>6029</v>
      </c>
      <c r="C1630" s="4" t="s">
        <v>6035</v>
      </c>
      <c r="D1630" s="5">
        <v>4</v>
      </c>
      <c r="E1630" s="2" t="s">
        <v>463</v>
      </c>
      <c r="F1630" s="2" t="s">
        <v>909</v>
      </c>
    </row>
    <row r="1631" spans="1:6" ht="11.25">
      <c r="A1631" s="4" t="s">
        <v>464</v>
      </c>
      <c r="B1631" s="4" t="s">
        <v>6029</v>
      </c>
      <c r="C1631" s="4" t="s">
        <v>6035</v>
      </c>
      <c r="D1631" s="5">
        <v>1</v>
      </c>
      <c r="E1631" s="2" t="s">
        <v>465</v>
      </c>
      <c r="F1631" s="2" t="s">
        <v>909</v>
      </c>
    </row>
    <row r="1632" spans="1:6" ht="11.25">
      <c r="A1632" s="4" t="s">
        <v>466</v>
      </c>
      <c r="B1632" s="4" t="s">
        <v>6112</v>
      </c>
      <c r="C1632" s="4" t="s">
        <v>6030</v>
      </c>
      <c r="D1632" s="5">
        <v>80</v>
      </c>
      <c r="E1632" s="2" t="s">
        <v>467</v>
      </c>
      <c r="F1632" s="2" t="s">
        <v>909</v>
      </c>
    </row>
    <row r="1633" spans="1:6" ht="11.25">
      <c r="A1633" s="4" t="s">
        <v>468</v>
      </c>
      <c r="B1633" s="4" t="s">
        <v>6029</v>
      </c>
      <c r="C1633" s="4" t="s">
        <v>6035</v>
      </c>
      <c r="D1633" s="5">
        <v>1</v>
      </c>
      <c r="E1633" s="2" t="s">
        <v>469</v>
      </c>
      <c r="F1633" s="2" t="s">
        <v>909</v>
      </c>
    </row>
    <row r="1634" spans="1:6" ht="11.25">
      <c r="A1634" s="4" t="s">
        <v>470</v>
      </c>
      <c r="B1634" s="4" t="s">
        <v>6029</v>
      </c>
      <c r="C1634" s="4" t="s">
        <v>6035</v>
      </c>
      <c r="D1634" s="5">
        <v>1</v>
      </c>
      <c r="E1634" s="2" t="s">
        <v>471</v>
      </c>
      <c r="F1634" s="2" t="s">
        <v>909</v>
      </c>
    </row>
    <row r="1635" spans="1:6" ht="11.25">
      <c r="A1635" s="4" t="s">
        <v>472</v>
      </c>
      <c r="B1635" s="4" t="s">
        <v>6029</v>
      </c>
      <c r="C1635" s="4" t="s">
        <v>6035</v>
      </c>
      <c r="D1635" s="5">
        <v>4</v>
      </c>
      <c r="E1635" s="2" t="s">
        <v>473</v>
      </c>
      <c r="F1635" s="2" t="s">
        <v>909</v>
      </c>
    </row>
    <row r="1636" spans="1:6" ht="11.25">
      <c r="A1636" s="4" t="s">
        <v>474</v>
      </c>
      <c r="B1636" s="4" t="s">
        <v>6029</v>
      </c>
      <c r="C1636" s="4" t="s">
        <v>6035</v>
      </c>
      <c r="D1636" s="5">
        <v>4</v>
      </c>
      <c r="E1636" s="2" t="s">
        <v>475</v>
      </c>
      <c r="F1636" s="2" t="s">
        <v>909</v>
      </c>
    </row>
    <row r="1637" spans="1:6" ht="11.25">
      <c r="A1637" s="4" t="s">
        <v>476</v>
      </c>
      <c r="B1637" s="4" t="s">
        <v>6029</v>
      </c>
      <c r="C1637" s="4" t="s">
        <v>6035</v>
      </c>
      <c r="D1637" s="5">
        <v>4</v>
      </c>
      <c r="E1637" s="2" t="s">
        <v>477</v>
      </c>
      <c r="F1637" s="2" t="s">
        <v>909</v>
      </c>
    </row>
    <row r="1638" spans="1:6" ht="11.25">
      <c r="A1638" s="4" t="s">
        <v>478</v>
      </c>
      <c r="B1638" s="4" t="s">
        <v>6029</v>
      </c>
      <c r="C1638" s="4" t="s">
        <v>6035</v>
      </c>
      <c r="D1638" s="5">
        <v>1</v>
      </c>
      <c r="E1638" s="2" t="s">
        <v>479</v>
      </c>
      <c r="F1638" s="2" t="s">
        <v>909</v>
      </c>
    </row>
    <row r="1639" spans="1:6" ht="11.25">
      <c r="A1639" s="4" t="s">
        <v>480</v>
      </c>
      <c r="B1639" s="4" t="s">
        <v>6029</v>
      </c>
      <c r="C1639" s="4" t="s">
        <v>6035</v>
      </c>
      <c r="D1639" s="5">
        <v>1</v>
      </c>
      <c r="E1639" s="2" t="s">
        <v>481</v>
      </c>
      <c r="F1639" s="2" t="s">
        <v>909</v>
      </c>
    </row>
    <row r="1640" spans="1:6" ht="11.25">
      <c r="A1640" s="4" t="s">
        <v>482</v>
      </c>
      <c r="B1640" s="4" t="s">
        <v>6112</v>
      </c>
      <c r="C1640" s="4" t="s">
        <v>6030</v>
      </c>
      <c r="D1640" s="5">
        <v>80</v>
      </c>
      <c r="E1640" s="2" t="s">
        <v>483</v>
      </c>
      <c r="F1640" s="2" t="s">
        <v>909</v>
      </c>
    </row>
    <row r="1641" spans="1:6" ht="11.25">
      <c r="A1641" s="4" t="s">
        <v>484</v>
      </c>
      <c r="B1641" s="4" t="s">
        <v>6029</v>
      </c>
      <c r="C1641" s="4" t="s">
        <v>6035</v>
      </c>
      <c r="D1641" s="5">
        <v>1</v>
      </c>
      <c r="E1641" s="2" t="s">
        <v>485</v>
      </c>
      <c r="F1641" s="2" t="s">
        <v>909</v>
      </c>
    </row>
    <row r="1642" spans="1:6" ht="11.25">
      <c r="A1642" s="4" t="s">
        <v>486</v>
      </c>
      <c r="B1642" s="4" t="s">
        <v>6029</v>
      </c>
      <c r="C1642" s="4" t="s">
        <v>6035</v>
      </c>
      <c r="D1642" s="5">
        <v>1</v>
      </c>
      <c r="E1642" s="2" t="s">
        <v>487</v>
      </c>
      <c r="F1642" s="2" t="s">
        <v>909</v>
      </c>
    </row>
    <row r="1643" spans="1:6" ht="11.25">
      <c r="A1643" s="4" t="s">
        <v>488</v>
      </c>
      <c r="B1643" s="4" t="s">
        <v>6029</v>
      </c>
      <c r="C1643" s="4" t="s">
        <v>6035</v>
      </c>
      <c r="D1643" s="5">
        <v>1</v>
      </c>
      <c r="E1643" s="2" t="s">
        <v>489</v>
      </c>
      <c r="F1643" s="2" t="s">
        <v>909</v>
      </c>
    </row>
    <row r="1644" spans="1:6" ht="11.25">
      <c r="A1644" s="4" t="s">
        <v>490</v>
      </c>
      <c r="B1644" s="4" t="s">
        <v>6112</v>
      </c>
      <c r="C1644" s="4" t="s">
        <v>6030</v>
      </c>
      <c r="D1644" s="5">
        <v>80</v>
      </c>
      <c r="E1644" s="2" t="s">
        <v>491</v>
      </c>
      <c r="F1644" s="2" t="s">
        <v>909</v>
      </c>
    </row>
    <row r="1645" spans="1:6" ht="11.25">
      <c r="A1645" s="4" t="s">
        <v>492</v>
      </c>
      <c r="B1645" s="4" t="s">
        <v>6029</v>
      </c>
      <c r="C1645" s="4" t="s">
        <v>6035</v>
      </c>
      <c r="D1645" s="5">
        <v>8</v>
      </c>
      <c r="E1645" s="2" t="s">
        <v>493</v>
      </c>
      <c r="F1645" s="2" t="s">
        <v>909</v>
      </c>
    </row>
    <row r="1646" spans="1:6" ht="11.25">
      <c r="A1646" s="4" t="s">
        <v>494</v>
      </c>
      <c r="B1646" s="4" t="s">
        <v>6112</v>
      </c>
      <c r="C1646" s="4" t="s">
        <v>6030</v>
      </c>
      <c r="D1646" s="5">
        <v>80</v>
      </c>
      <c r="E1646" s="2" t="s">
        <v>495</v>
      </c>
      <c r="F1646" s="2" t="s">
        <v>909</v>
      </c>
    </row>
    <row r="1647" spans="1:6" ht="11.25">
      <c r="A1647" s="4" t="s">
        <v>496</v>
      </c>
      <c r="B1647" s="4" t="s">
        <v>6077</v>
      </c>
      <c r="C1647" s="4" t="s">
        <v>6077</v>
      </c>
      <c r="D1647" s="5">
        <v>0</v>
      </c>
      <c r="E1647" s="2" t="s">
        <v>497</v>
      </c>
      <c r="F1647" s="2" t="s">
        <v>909</v>
      </c>
    </row>
    <row r="1648" spans="1:6" ht="11.25">
      <c r="A1648" s="4" t="s">
        <v>498</v>
      </c>
      <c r="B1648" s="4" t="s">
        <v>6112</v>
      </c>
      <c r="C1648" s="4" t="s">
        <v>6030</v>
      </c>
      <c r="D1648" s="5">
        <v>35</v>
      </c>
      <c r="E1648" s="2" t="s">
        <v>499</v>
      </c>
      <c r="F1648" s="2" t="s">
        <v>6077</v>
      </c>
    </row>
    <row r="1649" spans="1:6" ht="11.25">
      <c r="A1649" s="4" t="s">
        <v>500</v>
      </c>
      <c r="B1649" s="4" t="s">
        <v>6112</v>
      </c>
      <c r="C1649" s="4" t="s">
        <v>6030</v>
      </c>
      <c r="D1649" s="5">
        <v>15</v>
      </c>
      <c r="E1649" s="2" t="s">
        <v>501</v>
      </c>
      <c r="F1649" s="2" t="s">
        <v>6077</v>
      </c>
    </row>
    <row r="1650" spans="1:6" ht="11.25">
      <c r="A1650" s="4" t="s">
        <v>502</v>
      </c>
      <c r="B1650" s="4" t="s">
        <v>6029</v>
      </c>
      <c r="C1650" s="4" t="s">
        <v>6035</v>
      </c>
      <c r="D1650" s="5">
        <v>1</v>
      </c>
      <c r="E1650" s="2" t="s">
        <v>503</v>
      </c>
      <c r="F1650" s="2" t="s">
        <v>6077</v>
      </c>
    </row>
    <row r="1651" spans="1:6" ht="11.25">
      <c r="A1651" s="4" t="s">
        <v>504</v>
      </c>
      <c r="B1651" s="4" t="s">
        <v>6112</v>
      </c>
      <c r="C1651" s="4" t="s">
        <v>6030</v>
      </c>
      <c r="D1651" s="5">
        <v>17</v>
      </c>
      <c r="E1651" s="2" t="s">
        <v>505</v>
      </c>
      <c r="F1651" s="2" t="s">
        <v>6077</v>
      </c>
    </row>
    <row r="1652" spans="1:6" ht="11.25">
      <c r="A1652" s="4" t="s">
        <v>506</v>
      </c>
      <c r="B1652" s="4" t="s">
        <v>6112</v>
      </c>
      <c r="C1652" s="4" t="s">
        <v>6030</v>
      </c>
      <c r="D1652" s="5">
        <v>30</v>
      </c>
      <c r="E1652" s="2" t="s">
        <v>507</v>
      </c>
      <c r="F1652" s="2" t="s">
        <v>6077</v>
      </c>
    </row>
    <row r="1653" spans="1:6" ht="11.25">
      <c r="A1653" s="4" t="s">
        <v>508</v>
      </c>
      <c r="B1653" s="4" t="s">
        <v>6029</v>
      </c>
      <c r="C1653" s="4" t="s">
        <v>6030</v>
      </c>
      <c r="D1653" s="5">
        <v>5</v>
      </c>
      <c r="E1653" s="2" t="s">
        <v>509</v>
      </c>
      <c r="F1653" s="2" t="s">
        <v>6077</v>
      </c>
    </row>
    <row r="1654" spans="1:6" ht="11.25">
      <c r="A1654" s="4" t="s">
        <v>510</v>
      </c>
      <c r="B1654" s="4" t="s">
        <v>6029</v>
      </c>
      <c r="C1654" s="4" t="s">
        <v>6030</v>
      </c>
      <c r="D1654" s="5">
        <v>4</v>
      </c>
      <c r="E1654" s="2" t="s">
        <v>511</v>
      </c>
      <c r="F1654" s="2" t="s">
        <v>6077</v>
      </c>
    </row>
    <row r="1655" spans="1:6" ht="11.25">
      <c r="A1655" s="4" t="s">
        <v>512</v>
      </c>
      <c r="B1655" s="4" t="s">
        <v>6029</v>
      </c>
      <c r="C1655" s="4" t="s">
        <v>6030</v>
      </c>
      <c r="D1655" s="5">
        <v>7</v>
      </c>
      <c r="E1655" s="2" t="s">
        <v>513</v>
      </c>
      <c r="F1655" s="2" t="s">
        <v>6077</v>
      </c>
    </row>
    <row r="1656" spans="1:6" ht="11.25">
      <c r="A1656" s="4" t="s">
        <v>514</v>
      </c>
      <c r="B1656" s="4" t="s">
        <v>6112</v>
      </c>
      <c r="C1656" s="4" t="s">
        <v>6030</v>
      </c>
      <c r="D1656" s="5">
        <v>24</v>
      </c>
      <c r="E1656" s="2" t="s">
        <v>515</v>
      </c>
      <c r="F1656" s="2" t="s">
        <v>6077</v>
      </c>
    </row>
    <row r="1657" spans="1:6" ht="11.25">
      <c r="A1657" s="4" t="s">
        <v>516</v>
      </c>
      <c r="B1657" s="4" t="s">
        <v>6029</v>
      </c>
      <c r="C1657" s="4" t="s">
        <v>6030</v>
      </c>
      <c r="D1657" s="5">
        <v>3</v>
      </c>
      <c r="E1657" s="2" t="s">
        <v>517</v>
      </c>
      <c r="F1657" s="2" t="s">
        <v>6077</v>
      </c>
    </row>
    <row r="1658" spans="1:6" ht="11.25">
      <c r="A1658" s="4" t="s">
        <v>518</v>
      </c>
      <c r="B1658" s="4" t="s">
        <v>6029</v>
      </c>
      <c r="C1658" s="4" t="s">
        <v>6035</v>
      </c>
      <c r="D1658" s="5">
        <v>4</v>
      </c>
      <c r="E1658" s="2" t="s">
        <v>519</v>
      </c>
      <c r="F1658" s="2" t="s">
        <v>909</v>
      </c>
    </row>
    <row r="1659" spans="1:6" ht="11.25">
      <c r="A1659" s="4" t="s">
        <v>520</v>
      </c>
      <c r="B1659" s="4" t="s">
        <v>6029</v>
      </c>
      <c r="C1659" s="4" t="s">
        <v>6030</v>
      </c>
      <c r="D1659" s="5">
        <v>12</v>
      </c>
      <c r="E1659" s="2" t="s">
        <v>521</v>
      </c>
      <c r="F1659" s="2" t="s">
        <v>909</v>
      </c>
    </row>
    <row r="1660" spans="1:6" ht="11.25">
      <c r="A1660" s="4" t="s">
        <v>522</v>
      </c>
      <c r="B1660" s="4" t="s">
        <v>6077</v>
      </c>
      <c r="C1660" s="4" t="s">
        <v>6077</v>
      </c>
      <c r="D1660" s="5">
        <v>0</v>
      </c>
      <c r="E1660" s="2" t="s">
        <v>523</v>
      </c>
      <c r="F1660" s="2" t="s">
        <v>909</v>
      </c>
    </row>
    <row r="1661" spans="1:6" ht="11.25">
      <c r="A1661" s="4" t="s">
        <v>524</v>
      </c>
      <c r="B1661" s="4" t="s">
        <v>6112</v>
      </c>
      <c r="C1661" s="4" t="s">
        <v>6030</v>
      </c>
      <c r="D1661" s="5">
        <v>35</v>
      </c>
      <c r="E1661" s="2" t="s">
        <v>525</v>
      </c>
      <c r="F1661" s="2" t="s">
        <v>6077</v>
      </c>
    </row>
    <row r="1662" spans="1:6" ht="11.25">
      <c r="A1662" s="4" t="s">
        <v>526</v>
      </c>
      <c r="B1662" s="4" t="s">
        <v>6112</v>
      </c>
      <c r="C1662" s="4" t="s">
        <v>6030</v>
      </c>
      <c r="D1662" s="5">
        <v>15</v>
      </c>
      <c r="E1662" s="2" t="s">
        <v>527</v>
      </c>
      <c r="F1662" s="2" t="s">
        <v>6077</v>
      </c>
    </row>
    <row r="1663" spans="1:6" ht="11.25">
      <c r="A1663" s="4" t="s">
        <v>528</v>
      </c>
      <c r="B1663" s="4" t="s">
        <v>6029</v>
      </c>
      <c r="C1663" s="4" t="s">
        <v>6035</v>
      </c>
      <c r="D1663" s="5">
        <v>1</v>
      </c>
      <c r="E1663" s="2" t="s">
        <v>529</v>
      </c>
      <c r="F1663" s="2" t="s">
        <v>6077</v>
      </c>
    </row>
    <row r="1664" spans="1:6" ht="11.25">
      <c r="A1664" s="4" t="s">
        <v>530</v>
      </c>
      <c r="B1664" s="4" t="s">
        <v>6112</v>
      </c>
      <c r="C1664" s="4" t="s">
        <v>6030</v>
      </c>
      <c r="D1664" s="5">
        <v>17</v>
      </c>
      <c r="E1664" s="2" t="s">
        <v>531</v>
      </c>
      <c r="F1664" s="2" t="s">
        <v>6077</v>
      </c>
    </row>
    <row r="1665" spans="1:6" ht="11.25">
      <c r="A1665" s="4" t="s">
        <v>532</v>
      </c>
      <c r="B1665" s="4" t="s">
        <v>6112</v>
      </c>
      <c r="C1665" s="4" t="s">
        <v>6030</v>
      </c>
      <c r="D1665" s="5">
        <v>30</v>
      </c>
      <c r="E1665" s="2" t="s">
        <v>533</v>
      </c>
      <c r="F1665" s="2" t="s">
        <v>6077</v>
      </c>
    </row>
    <row r="1666" spans="1:6" ht="11.25">
      <c r="A1666" s="4" t="s">
        <v>534</v>
      </c>
      <c r="B1666" s="4" t="s">
        <v>6029</v>
      </c>
      <c r="C1666" s="4" t="s">
        <v>6030</v>
      </c>
      <c r="D1666" s="5">
        <v>5</v>
      </c>
      <c r="E1666" s="2" t="s">
        <v>535</v>
      </c>
      <c r="F1666" s="2" t="s">
        <v>6077</v>
      </c>
    </row>
    <row r="1667" spans="1:6" ht="11.25">
      <c r="A1667" s="4" t="s">
        <v>536</v>
      </c>
      <c r="B1667" s="4" t="s">
        <v>6029</v>
      </c>
      <c r="C1667" s="4" t="s">
        <v>6030</v>
      </c>
      <c r="D1667" s="5">
        <v>4</v>
      </c>
      <c r="E1667" s="2" t="s">
        <v>537</v>
      </c>
      <c r="F1667" s="2" t="s">
        <v>6077</v>
      </c>
    </row>
    <row r="1668" spans="1:6" ht="11.25">
      <c r="A1668" s="4" t="s">
        <v>538</v>
      </c>
      <c r="B1668" s="4" t="s">
        <v>6029</v>
      </c>
      <c r="C1668" s="4" t="s">
        <v>6030</v>
      </c>
      <c r="D1668" s="5">
        <v>7</v>
      </c>
      <c r="E1668" s="2" t="s">
        <v>539</v>
      </c>
      <c r="F1668" s="2" t="s">
        <v>6077</v>
      </c>
    </row>
    <row r="1669" spans="1:6" ht="11.25">
      <c r="A1669" s="4" t="s">
        <v>540</v>
      </c>
      <c r="B1669" s="4" t="s">
        <v>6112</v>
      </c>
      <c r="C1669" s="4" t="s">
        <v>6030</v>
      </c>
      <c r="D1669" s="5">
        <v>24</v>
      </c>
      <c r="E1669" s="2" t="s">
        <v>541</v>
      </c>
      <c r="F1669" s="2" t="s">
        <v>6077</v>
      </c>
    </row>
    <row r="1670" spans="1:6" ht="11.25">
      <c r="A1670" s="4" t="s">
        <v>542</v>
      </c>
      <c r="B1670" s="4" t="s">
        <v>6029</v>
      </c>
      <c r="C1670" s="4" t="s">
        <v>6030</v>
      </c>
      <c r="D1670" s="5">
        <v>3</v>
      </c>
      <c r="E1670" s="2" t="s">
        <v>543</v>
      </c>
      <c r="F1670" s="2" t="s">
        <v>6077</v>
      </c>
    </row>
    <row r="1671" spans="1:6" ht="11.25">
      <c r="A1671" s="4" t="s">
        <v>544</v>
      </c>
      <c r="B1671" s="4" t="s">
        <v>6029</v>
      </c>
      <c r="C1671" s="4" t="s">
        <v>6035</v>
      </c>
      <c r="D1671" s="5">
        <v>4</v>
      </c>
      <c r="E1671" s="2" t="s">
        <v>545</v>
      </c>
      <c r="F1671" s="2" t="s">
        <v>909</v>
      </c>
    </row>
    <row r="1672" spans="1:6" ht="11.25">
      <c r="A1672" s="4" t="s">
        <v>546</v>
      </c>
      <c r="B1672" s="4" t="s">
        <v>6029</v>
      </c>
      <c r="C1672" s="4" t="s">
        <v>6030</v>
      </c>
      <c r="D1672" s="5">
        <v>12</v>
      </c>
      <c r="E1672" s="2" t="s">
        <v>547</v>
      </c>
      <c r="F1672" s="2" t="s">
        <v>909</v>
      </c>
    </row>
    <row r="1673" spans="1:6" ht="11.25">
      <c r="A1673" s="4" t="s">
        <v>548</v>
      </c>
      <c r="B1673" s="4" t="s">
        <v>6112</v>
      </c>
      <c r="C1673" s="4" t="s">
        <v>6030</v>
      </c>
      <c r="D1673" s="5">
        <v>80</v>
      </c>
      <c r="E1673" s="2" t="s">
        <v>549</v>
      </c>
      <c r="F1673" s="2" t="s">
        <v>909</v>
      </c>
    </row>
    <row r="1674" spans="1:6" ht="11.25">
      <c r="A1674" s="4" t="s">
        <v>550</v>
      </c>
      <c r="B1674" s="4" t="s">
        <v>6112</v>
      </c>
      <c r="C1674" s="4" t="s">
        <v>6030</v>
      </c>
      <c r="D1674" s="5">
        <v>30</v>
      </c>
      <c r="E1674" s="2" t="s">
        <v>551</v>
      </c>
      <c r="F1674" s="2" t="s">
        <v>909</v>
      </c>
    </row>
    <row r="1675" spans="1:6" ht="11.25">
      <c r="A1675" s="4" t="s">
        <v>552</v>
      </c>
      <c r="B1675" s="4" t="s">
        <v>6029</v>
      </c>
      <c r="C1675" s="4" t="s">
        <v>6035</v>
      </c>
      <c r="D1675" s="5">
        <v>4</v>
      </c>
      <c r="E1675" s="2" t="s">
        <v>553</v>
      </c>
      <c r="F1675" s="2" t="s">
        <v>909</v>
      </c>
    </row>
    <row r="1676" spans="1:6" ht="11.25">
      <c r="A1676" s="4" t="s">
        <v>554</v>
      </c>
      <c r="B1676" s="4" t="s">
        <v>6029</v>
      </c>
      <c r="C1676" s="4" t="s">
        <v>6035</v>
      </c>
      <c r="D1676" s="5">
        <v>4</v>
      </c>
      <c r="E1676" s="2" t="s">
        <v>555</v>
      </c>
      <c r="F1676" s="2" t="s">
        <v>909</v>
      </c>
    </row>
    <row r="1677" spans="1:6" ht="11.25">
      <c r="A1677" s="4" t="s">
        <v>556</v>
      </c>
      <c r="B1677" s="4" t="s">
        <v>6112</v>
      </c>
      <c r="C1677" s="4" t="s">
        <v>6030</v>
      </c>
      <c r="D1677" s="5">
        <v>30</v>
      </c>
      <c r="E1677" s="2" t="s">
        <v>557</v>
      </c>
      <c r="F1677" s="2" t="s">
        <v>909</v>
      </c>
    </row>
    <row r="1678" spans="1:6" ht="11.25">
      <c r="A1678" s="4" t="s">
        <v>558</v>
      </c>
      <c r="B1678" s="4" t="s">
        <v>6029</v>
      </c>
      <c r="C1678" s="4" t="s">
        <v>6035</v>
      </c>
      <c r="D1678" s="5">
        <v>4</v>
      </c>
      <c r="E1678" s="2" t="s">
        <v>559</v>
      </c>
      <c r="F1678" s="2" t="s">
        <v>909</v>
      </c>
    </row>
    <row r="1679" spans="1:6" ht="11.25">
      <c r="A1679" s="4" t="s">
        <v>560</v>
      </c>
      <c r="B1679" s="4" t="s">
        <v>6029</v>
      </c>
      <c r="C1679" s="4" t="s">
        <v>6035</v>
      </c>
      <c r="D1679" s="5">
        <v>4</v>
      </c>
      <c r="E1679" s="2" t="s">
        <v>561</v>
      </c>
      <c r="F1679" s="2" t="s">
        <v>909</v>
      </c>
    </row>
    <row r="1680" spans="1:6" ht="11.25">
      <c r="A1680" s="4" t="s">
        <v>562</v>
      </c>
      <c r="B1680" s="4" t="s">
        <v>6112</v>
      </c>
      <c r="C1680" s="4" t="s">
        <v>6030</v>
      </c>
      <c r="D1680" s="5">
        <v>30</v>
      </c>
      <c r="E1680" s="2" t="s">
        <v>563</v>
      </c>
      <c r="F1680" s="2" t="s">
        <v>909</v>
      </c>
    </row>
    <row r="1681" spans="1:6" ht="11.25">
      <c r="A1681" s="4" t="s">
        <v>564</v>
      </c>
      <c r="B1681" s="4" t="s">
        <v>6029</v>
      </c>
      <c r="C1681" s="4" t="s">
        <v>6035</v>
      </c>
      <c r="D1681" s="5">
        <v>4</v>
      </c>
      <c r="E1681" s="2" t="s">
        <v>565</v>
      </c>
      <c r="F1681" s="2" t="s">
        <v>909</v>
      </c>
    </row>
    <row r="1682" spans="1:6" ht="11.25">
      <c r="A1682" s="4" t="s">
        <v>566</v>
      </c>
      <c r="B1682" s="4" t="s">
        <v>6029</v>
      </c>
      <c r="C1682" s="4" t="s">
        <v>6035</v>
      </c>
      <c r="D1682" s="5">
        <v>4</v>
      </c>
      <c r="E1682" s="2" t="s">
        <v>567</v>
      </c>
      <c r="F1682" s="2" t="s">
        <v>909</v>
      </c>
    </row>
    <row r="1683" spans="1:6" ht="11.25">
      <c r="A1683" s="4" t="s">
        <v>568</v>
      </c>
      <c r="B1683" s="4" t="s">
        <v>6029</v>
      </c>
      <c r="C1683" s="4" t="s">
        <v>6035</v>
      </c>
      <c r="D1683" s="5">
        <v>3</v>
      </c>
      <c r="E1683" s="2" t="s">
        <v>569</v>
      </c>
      <c r="F1683" s="2" t="s">
        <v>915</v>
      </c>
    </row>
    <row r="1684" spans="1:6" ht="11.25">
      <c r="A1684" s="4" t="s">
        <v>570</v>
      </c>
      <c r="B1684" s="4" t="s">
        <v>6077</v>
      </c>
      <c r="C1684" s="4" t="s">
        <v>6077</v>
      </c>
      <c r="D1684" s="5">
        <v>0</v>
      </c>
      <c r="E1684" s="2" t="s">
        <v>571</v>
      </c>
      <c r="F1684" s="2" t="s">
        <v>911</v>
      </c>
    </row>
    <row r="1685" spans="1:6" ht="11.25">
      <c r="A1685" s="4" t="s">
        <v>572</v>
      </c>
      <c r="B1685" s="4" t="s">
        <v>6112</v>
      </c>
      <c r="C1685" s="4" t="s">
        <v>6030</v>
      </c>
      <c r="D1685" s="5">
        <v>35</v>
      </c>
      <c r="E1685" s="2" t="s">
        <v>573</v>
      </c>
      <c r="F1685" s="2" t="s">
        <v>6077</v>
      </c>
    </row>
    <row r="1686" spans="1:6" ht="11.25">
      <c r="A1686" s="4" t="s">
        <v>574</v>
      </c>
      <c r="B1686" s="4" t="s">
        <v>6112</v>
      </c>
      <c r="C1686" s="4" t="s">
        <v>6030</v>
      </c>
      <c r="D1686" s="5">
        <v>15</v>
      </c>
      <c r="E1686" s="2" t="s">
        <v>575</v>
      </c>
      <c r="F1686" s="2" t="s">
        <v>6077</v>
      </c>
    </row>
    <row r="1687" spans="1:6" ht="11.25">
      <c r="A1687" s="4" t="s">
        <v>576</v>
      </c>
      <c r="B1687" s="4" t="s">
        <v>6029</v>
      </c>
      <c r="C1687" s="4" t="s">
        <v>6035</v>
      </c>
      <c r="D1687" s="5">
        <v>1</v>
      </c>
      <c r="E1687" s="2" t="s">
        <v>577</v>
      </c>
      <c r="F1687" s="2" t="s">
        <v>6077</v>
      </c>
    </row>
    <row r="1688" spans="1:6" ht="11.25">
      <c r="A1688" s="4" t="s">
        <v>578</v>
      </c>
      <c r="B1688" s="4" t="s">
        <v>6112</v>
      </c>
      <c r="C1688" s="4" t="s">
        <v>6030</v>
      </c>
      <c r="D1688" s="5">
        <v>17</v>
      </c>
      <c r="E1688" s="2" t="s">
        <v>579</v>
      </c>
      <c r="F1688" s="2" t="s">
        <v>6077</v>
      </c>
    </row>
    <row r="1689" spans="1:6" ht="11.25">
      <c r="A1689" s="4" t="s">
        <v>580</v>
      </c>
      <c r="B1689" s="4" t="s">
        <v>6112</v>
      </c>
      <c r="C1689" s="4" t="s">
        <v>6030</v>
      </c>
      <c r="D1689" s="5">
        <v>30</v>
      </c>
      <c r="E1689" s="2" t="s">
        <v>581</v>
      </c>
      <c r="F1689" s="2" t="s">
        <v>6077</v>
      </c>
    </row>
    <row r="1690" spans="1:6" ht="11.25">
      <c r="A1690" s="4" t="s">
        <v>582</v>
      </c>
      <c r="B1690" s="4" t="s">
        <v>6029</v>
      </c>
      <c r="C1690" s="4" t="s">
        <v>6030</v>
      </c>
      <c r="D1690" s="5">
        <v>5</v>
      </c>
      <c r="E1690" s="2" t="s">
        <v>583</v>
      </c>
      <c r="F1690" s="2" t="s">
        <v>6077</v>
      </c>
    </row>
    <row r="1691" spans="1:6" ht="11.25">
      <c r="A1691" s="4" t="s">
        <v>584</v>
      </c>
      <c r="B1691" s="4" t="s">
        <v>6029</v>
      </c>
      <c r="C1691" s="4" t="s">
        <v>6030</v>
      </c>
      <c r="D1691" s="5">
        <v>4</v>
      </c>
      <c r="E1691" s="2" t="s">
        <v>585</v>
      </c>
      <c r="F1691" s="2" t="s">
        <v>6077</v>
      </c>
    </row>
    <row r="1692" spans="1:6" ht="11.25">
      <c r="A1692" s="4" t="s">
        <v>586</v>
      </c>
      <c r="B1692" s="4" t="s">
        <v>6029</v>
      </c>
      <c r="C1692" s="4" t="s">
        <v>6030</v>
      </c>
      <c r="D1692" s="5">
        <v>7</v>
      </c>
      <c r="E1692" s="2" t="s">
        <v>587</v>
      </c>
      <c r="F1692" s="2" t="s">
        <v>6077</v>
      </c>
    </row>
    <row r="1693" spans="1:6" ht="11.25">
      <c r="A1693" s="4" t="s">
        <v>588</v>
      </c>
      <c r="B1693" s="4" t="s">
        <v>6112</v>
      </c>
      <c r="C1693" s="4" t="s">
        <v>6030</v>
      </c>
      <c r="D1693" s="5">
        <v>24</v>
      </c>
      <c r="E1693" s="2" t="s">
        <v>589</v>
      </c>
      <c r="F1693" s="2" t="s">
        <v>6077</v>
      </c>
    </row>
    <row r="1694" spans="1:6" ht="11.25">
      <c r="A1694" s="4" t="s">
        <v>590</v>
      </c>
      <c r="B1694" s="4" t="s">
        <v>6029</v>
      </c>
      <c r="C1694" s="4" t="s">
        <v>6030</v>
      </c>
      <c r="D1694" s="5">
        <v>3</v>
      </c>
      <c r="E1694" s="2" t="s">
        <v>591</v>
      </c>
      <c r="F1694" s="2" t="s">
        <v>6077</v>
      </c>
    </row>
    <row r="1695" spans="1:6" ht="11.25">
      <c r="A1695" s="4" t="s">
        <v>592</v>
      </c>
      <c r="B1695" s="4" t="s">
        <v>6029</v>
      </c>
      <c r="C1695" s="4" t="s">
        <v>6035</v>
      </c>
      <c r="D1695" s="5">
        <v>8</v>
      </c>
      <c r="E1695" s="2" t="s">
        <v>593</v>
      </c>
      <c r="F1695" s="2" t="s">
        <v>911</v>
      </c>
    </row>
    <row r="1696" spans="1:6" ht="11.25">
      <c r="A1696" s="4" t="s">
        <v>594</v>
      </c>
      <c r="B1696" s="4" t="s">
        <v>6112</v>
      </c>
      <c r="C1696" s="4" t="s">
        <v>6030</v>
      </c>
      <c r="D1696" s="5">
        <v>20</v>
      </c>
      <c r="E1696" s="2" t="s">
        <v>595</v>
      </c>
      <c r="F1696" s="2" t="s">
        <v>911</v>
      </c>
    </row>
    <row r="1697" spans="1:6" ht="11.25">
      <c r="A1697" s="4" t="s">
        <v>596</v>
      </c>
      <c r="B1697" s="4" t="s">
        <v>6029</v>
      </c>
      <c r="C1697" s="4" t="s">
        <v>6030</v>
      </c>
      <c r="D1697" s="5">
        <v>5</v>
      </c>
      <c r="E1697" s="2" t="s">
        <v>597</v>
      </c>
      <c r="F1697" s="2" t="s">
        <v>6077</v>
      </c>
    </row>
    <row r="1698" spans="1:6" ht="11.25">
      <c r="A1698" s="4" t="s">
        <v>598</v>
      </c>
      <c r="B1698" s="4" t="s">
        <v>6029</v>
      </c>
      <c r="C1698" s="4" t="s">
        <v>6035</v>
      </c>
      <c r="D1698" s="5">
        <v>1</v>
      </c>
      <c r="E1698" s="2" t="s">
        <v>599</v>
      </c>
      <c r="F1698" s="2" t="s">
        <v>911</v>
      </c>
    </row>
    <row r="1699" spans="1:6" ht="11.25">
      <c r="A1699" s="4" t="s">
        <v>600</v>
      </c>
      <c r="B1699" s="4" t="s">
        <v>6029</v>
      </c>
      <c r="C1699" s="4" t="s">
        <v>6035</v>
      </c>
      <c r="D1699" s="5">
        <v>1</v>
      </c>
      <c r="E1699" s="2" t="s">
        <v>601</v>
      </c>
      <c r="F1699" s="2" t="s">
        <v>911</v>
      </c>
    </row>
    <row r="1700" spans="1:6" ht="11.25">
      <c r="A1700" s="4" t="s">
        <v>602</v>
      </c>
      <c r="B1700" s="4" t="s">
        <v>6029</v>
      </c>
      <c r="C1700" s="4" t="s">
        <v>6035</v>
      </c>
      <c r="D1700" s="5">
        <v>1</v>
      </c>
      <c r="E1700" s="2" t="s">
        <v>603</v>
      </c>
      <c r="F1700" s="2" t="s">
        <v>911</v>
      </c>
    </row>
    <row r="1701" spans="1:6" ht="11.25">
      <c r="A1701" s="4" t="s">
        <v>604</v>
      </c>
      <c r="B1701" s="4" t="s">
        <v>6029</v>
      </c>
      <c r="C1701" s="4" t="s">
        <v>6035</v>
      </c>
      <c r="D1701" s="5">
        <v>1</v>
      </c>
      <c r="E1701" s="2" t="s">
        <v>605</v>
      </c>
      <c r="F1701" s="2" t="s">
        <v>911</v>
      </c>
    </row>
    <row r="1702" spans="1:6" ht="11.25">
      <c r="A1702" s="4" t="s">
        <v>606</v>
      </c>
      <c r="B1702" s="4" t="s">
        <v>6029</v>
      </c>
      <c r="C1702" s="4" t="s">
        <v>6035</v>
      </c>
      <c r="D1702" s="5">
        <v>1</v>
      </c>
      <c r="E1702" s="2" t="s">
        <v>607</v>
      </c>
      <c r="F1702" s="2" t="s">
        <v>911</v>
      </c>
    </row>
    <row r="1703" spans="1:6" ht="11.25">
      <c r="A1703" s="4" t="s">
        <v>608</v>
      </c>
      <c r="B1703" s="4" t="s">
        <v>6112</v>
      </c>
      <c r="C1703" s="4" t="s">
        <v>6030</v>
      </c>
      <c r="D1703" s="5">
        <v>10</v>
      </c>
      <c r="E1703" s="2" t="s">
        <v>609</v>
      </c>
      <c r="F1703" s="2" t="s">
        <v>911</v>
      </c>
    </row>
    <row r="1704" spans="1:6" ht="11.25">
      <c r="A1704" s="4" t="s">
        <v>610</v>
      </c>
      <c r="B1704" s="4" t="s">
        <v>6112</v>
      </c>
      <c r="C1704" s="4" t="s">
        <v>6030</v>
      </c>
      <c r="D1704" s="5">
        <v>10</v>
      </c>
      <c r="E1704" s="2" t="s">
        <v>611</v>
      </c>
      <c r="F1704" s="2" t="s">
        <v>911</v>
      </c>
    </row>
    <row r="1705" spans="1:6" ht="11.25">
      <c r="A1705" s="4" t="s">
        <v>612</v>
      </c>
      <c r="B1705" s="4" t="s">
        <v>6029</v>
      </c>
      <c r="C1705" s="4" t="s">
        <v>6035</v>
      </c>
      <c r="D1705" s="5">
        <v>1</v>
      </c>
      <c r="E1705" s="2" t="s">
        <v>613</v>
      </c>
      <c r="F1705" s="2" t="s">
        <v>911</v>
      </c>
    </row>
    <row r="1706" spans="1:6" ht="11.25">
      <c r="A1706" s="4" t="s">
        <v>614</v>
      </c>
      <c r="B1706" s="4" t="s">
        <v>6112</v>
      </c>
      <c r="C1706" s="4" t="s">
        <v>6030</v>
      </c>
      <c r="D1706" s="5">
        <v>20</v>
      </c>
      <c r="E1706" s="2" t="s">
        <v>615</v>
      </c>
      <c r="F1706" s="2" t="s">
        <v>911</v>
      </c>
    </row>
    <row r="1707" spans="1:6" ht="11.25">
      <c r="A1707" s="4" t="s">
        <v>616</v>
      </c>
      <c r="B1707" s="4" t="s">
        <v>6029</v>
      </c>
      <c r="C1707" s="4" t="s">
        <v>6035</v>
      </c>
      <c r="D1707" s="5">
        <v>1</v>
      </c>
      <c r="E1707" s="2" t="s">
        <v>617</v>
      </c>
      <c r="F1707" s="2" t="s">
        <v>911</v>
      </c>
    </row>
    <row r="1708" spans="1:6" ht="11.25">
      <c r="A1708" s="4" t="s">
        <v>618</v>
      </c>
      <c r="B1708" s="4" t="s">
        <v>6029</v>
      </c>
      <c r="C1708" s="4" t="s">
        <v>6035</v>
      </c>
      <c r="D1708" s="5">
        <v>1</v>
      </c>
      <c r="E1708" s="2" t="s">
        <v>619</v>
      </c>
      <c r="F1708" s="2" t="s">
        <v>911</v>
      </c>
    </row>
    <row r="1709" spans="1:6" ht="11.25">
      <c r="A1709" s="4" t="s">
        <v>620</v>
      </c>
      <c r="B1709" s="4" t="s">
        <v>6029</v>
      </c>
      <c r="C1709" s="4" t="s">
        <v>6035</v>
      </c>
      <c r="D1709" s="5">
        <v>1</v>
      </c>
      <c r="E1709" s="2" t="s">
        <v>621</v>
      </c>
      <c r="F1709" s="2" t="s">
        <v>911</v>
      </c>
    </row>
    <row r="1710" spans="1:6" ht="11.25">
      <c r="A1710" s="4" t="s">
        <v>622</v>
      </c>
      <c r="B1710" s="4" t="s">
        <v>6077</v>
      </c>
      <c r="C1710" s="4" t="s">
        <v>6077</v>
      </c>
      <c r="D1710" s="5">
        <v>0</v>
      </c>
      <c r="E1710" s="2" t="s">
        <v>623</v>
      </c>
      <c r="F1710" s="2" t="s">
        <v>911</v>
      </c>
    </row>
    <row r="1711" spans="1:6" ht="11.25">
      <c r="A1711" s="4" t="s">
        <v>624</v>
      </c>
      <c r="B1711" s="4" t="s">
        <v>6112</v>
      </c>
      <c r="C1711" s="4" t="s">
        <v>6030</v>
      </c>
      <c r="D1711" s="5">
        <v>35</v>
      </c>
      <c r="E1711" s="2" t="s">
        <v>625</v>
      </c>
      <c r="F1711" s="2" t="s">
        <v>6077</v>
      </c>
    </row>
    <row r="1712" spans="1:6" ht="11.25">
      <c r="A1712" s="4" t="s">
        <v>626</v>
      </c>
      <c r="B1712" s="4" t="s">
        <v>6112</v>
      </c>
      <c r="C1712" s="4" t="s">
        <v>6030</v>
      </c>
      <c r="D1712" s="5">
        <v>15</v>
      </c>
      <c r="E1712" s="2" t="s">
        <v>627</v>
      </c>
      <c r="F1712" s="2" t="s">
        <v>6077</v>
      </c>
    </row>
    <row r="1713" spans="1:6" ht="11.25">
      <c r="A1713" s="4" t="s">
        <v>628</v>
      </c>
      <c r="B1713" s="4" t="s">
        <v>6029</v>
      </c>
      <c r="C1713" s="4" t="s">
        <v>6035</v>
      </c>
      <c r="D1713" s="5">
        <v>1</v>
      </c>
      <c r="E1713" s="2" t="s">
        <v>629</v>
      </c>
      <c r="F1713" s="2" t="s">
        <v>6077</v>
      </c>
    </row>
    <row r="1714" spans="1:6" ht="11.25">
      <c r="A1714" s="4" t="s">
        <v>630</v>
      </c>
      <c r="B1714" s="4" t="s">
        <v>6112</v>
      </c>
      <c r="C1714" s="4" t="s">
        <v>6030</v>
      </c>
      <c r="D1714" s="5">
        <v>17</v>
      </c>
      <c r="E1714" s="2" t="s">
        <v>631</v>
      </c>
      <c r="F1714" s="2" t="s">
        <v>6077</v>
      </c>
    </row>
    <row r="1715" spans="1:6" ht="11.25">
      <c r="A1715" s="4" t="s">
        <v>632</v>
      </c>
      <c r="B1715" s="4" t="s">
        <v>6112</v>
      </c>
      <c r="C1715" s="4" t="s">
        <v>6030</v>
      </c>
      <c r="D1715" s="5">
        <v>30</v>
      </c>
      <c r="E1715" s="2" t="s">
        <v>633</v>
      </c>
      <c r="F1715" s="2" t="s">
        <v>6077</v>
      </c>
    </row>
    <row r="1716" spans="1:6" ht="11.25">
      <c r="A1716" s="4" t="s">
        <v>634</v>
      </c>
      <c r="B1716" s="4" t="s">
        <v>6029</v>
      </c>
      <c r="C1716" s="4" t="s">
        <v>6030</v>
      </c>
      <c r="D1716" s="5">
        <v>5</v>
      </c>
      <c r="E1716" s="2" t="s">
        <v>635</v>
      </c>
      <c r="F1716" s="2" t="s">
        <v>6077</v>
      </c>
    </row>
    <row r="1717" spans="1:6" ht="11.25">
      <c r="A1717" s="4" t="s">
        <v>636</v>
      </c>
      <c r="B1717" s="4" t="s">
        <v>6029</v>
      </c>
      <c r="C1717" s="4" t="s">
        <v>6030</v>
      </c>
      <c r="D1717" s="5">
        <v>4</v>
      </c>
      <c r="E1717" s="2" t="s">
        <v>637</v>
      </c>
      <c r="F1717" s="2" t="s">
        <v>6077</v>
      </c>
    </row>
    <row r="1718" spans="1:6" ht="11.25">
      <c r="A1718" s="4" t="s">
        <v>638</v>
      </c>
      <c r="B1718" s="4" t="s">
        <v>6029</v>
      </c>
      <c r="C1718" s="4" t="s">
        <v>6030</v>
      </c>
      <c r="D1718" s="5">
        <v>7</v>
      </c>
      <c r="E1718" s="2" t="s">
        <v>639</v>
      </c>
      <c r="F1718" s="2" t="s">
        <v>6077</v>
      </c>
    </row>
    <row r="1719" spans="1:6" ht="11.25">
      <c r="A1719" s="4" t="s">
        <v>640</v>
      </c>
      <c r="B1719" s="4" t="s">
        <v>6112</v>
      </c>
      <c r="C1719" s="4" t="s">
        <v>6030</v>
      </c>
      <c r="D1719" s="5">
        <v>24</v>
      </c>
      <c r="E1719" s="2" t="s">
        <v>641</v>
      </c>
      <c r="F1719" s="2" t="s">
        <v>6077</v>
      </c>
    </row>
    <row r="1720" spans="1:6" ht="11.25">
      <c r="A1720" s="4" t="s">
        <v>642</v>
      </c>
      <c r="B1720" s="4" t="s">
        <v>6029</v>
      </c>
      <c r="C1720" s="4" t="s">
        <v>6030</v>
      </c>
      <c r="D1720" s="5">
        <v>3</v>
      </c>
      <c r="E1720" s="2" t="s">
        <v>643</v>
      </c>
      <c r="F1720" s="2" t="s">
        <v>6077</v>
      </c>
    </row>
    <row r="1721" spans="1:6" ht="11.25">
      <c r="A1721" s="4" t="s">
        <v>644</v>
      </c>
      <c r="B1721" s="4" t="s">
        <v>6029</v>
      </c>
      <c r="C1721" s="4" t="s">
        <v>6035</v>
      </c>
      <c r="D1721" s="5">
        <v>4</v>
      </c>
      <c r="E1721" s="2" t="s">
        <v>645</v>
      </c>
      <c r="F1721" s="2" t="s">
        <v>911</v>
      </c>
    </row>
    <row r="1722" spans="1:6" ht="11.25">
      <c r="A1722" s="4" t="s">
        <v>646</v>
      </c>
      <c r="B1722" s="4" t="s">
        <v>6029</v>
      </c>
      <c r="C1722" s="4" t="s">
        <v>6030</v>
      </c>
      <c r="D1722" s="5">
        <v>12</v>
      </c>
      <c r="E1722" s="2" t="s">
        <v>647</v>
      </c>
      <c r="F1722" s="2" t="s">
        <v>911</v>
      </c>
    </row>
    <row r="1723" spans="1:6" ht="11.25">
      <c r="A1723" s="4" t="s">
        <v>648</v>
      </c>
      <c r="B1723" s="4" t="s">
        <v>6077</v>
      </c>
      <c r="C1723" s="4" t="s">
        <v>6077</v>
      </c>
      <c r="D1723" s="5">
        <v>0</v>
      </c>
      <c r="E1723" s="2" t="s">
        <v>649</v>
      </c>
      <c r="F1723" s="2" t="s">
        <v>911</v>
      </c>
    </row>
    <row r="1724" spans="1:6" ht="11.25">
      <c r="A1724" s="4" t="s">
        <v>650</v>
      </c>
      <c r="B1724" s="4" t="s">
        <v>6112</v>
      </c>
      <c r="C1724" s="4" t="s">
        <v>6030</v>
      </c>
      <c r="D1724" s="5">
        <v>35</v>
      </c>
      <c r="E1724" s="2" t="s">
        <v>651</v>
      </c>
      <c r="F1724" s="2" t="s">
        <v>6077</v>
      </c>
    </row>
    <row r="1725" spans="1:6" ht="11.25">
      <c r="A1725" s="4" t="s">
        <v>652</v>
      </c>
      <c r="B1725" s="4" t="s">
        <v>6112</v>
      </c>
      <c r="C1725" s="4" t="s">
        <v>6030</v>
      </c>
      <c r="D1725" s="5">
        <v>15</v>
      </c>
      <c r="E1725" s="2" t="s">
        <v>653</v>
      </c>
      <c r="F1725" s="2" t="s">
        <v>6077</v>
      </c>
    </row>
    <row r="1726" spans="1:6" ht="11.25">
      <c r="A1726" s="4" t="s">
        <v>654</v>
      </c>
      <c r="B1726" s="4" t="s">
        <v>6029</v>
      </c>
      <c r="C1726" s="4" t="s">
        <v>6035</v>
      </c>
      <c r="D1726" s="5">
        <v>1</v>
      </c>
      <c r="E1726" s="2" t="s">
        <v>655</v>
      </c>
      <c r="F1726" s="2" t="s">
        <v>6077</v>
      </c>
    </row>
    <row r="1727" spans="1:6" ht="11.25">
      <c r="A1727" s="4" t="s">
        <v>656</v>
      </c>
      <c r="B1727" s="4" t="s">
        <v>6112</v>
      </c>
      <c r="C1727" s="4" t="s">
        <v>6030</v>
      </c>
      <c r="D1727" s="5">
        <v>17</v>
      </c>
      <c r="E1727" s="2" t="s">
        <v>657</v>
      </c>
      <c r="F1727" s="2" t="s">
        <v>6077</v>
      </c>
    </row>
    <row r="1728" spans="1:6" ht="11.25">
      <c r="A1728" s="4" t="s">
        <v>658</v>
      </c>
      <c r="B1728" s="4" t="s">
        <v>6112</v>
      </c>
      <c r="C1728" s="4" t="s">
        <v>6030</v>
      </c>
      <c r="D1728" s="5">
        <v>30</v>
      </c>
      <c r="E1728" s="2" t="s">
        <v>659</v>
      </c>
      <c r="F1728" s="2" t="s">
        <v>6077</v>
      </c>
    </row>
    <row r="1729" spans="1:6" ht="11.25">
      <c r="A1729" s="4" t="s">
        <v>660</v>
      </c>
      <c r="B1729" s="4" t="s">
        <v>6029</v>
      </c>
      <c r="C1729" s="4" t="s">
        <v>6030</v>
      </c>
      <c r="D1729" s="5">
        <v>5</v>
      </c>
      <c r="E1729" s="2" t="s">
        <v>661</v>
      </c>
      <c r="F1729" s="2" t="s">
        <v>6077</v>
      </c>
    </row>
    <row r="1730" spans="1:6" ht="11.25">
      <c r="A1730" s="4" t="s">
        <v>662</v>
      </c>
      <c r="B1730" s="4" t="s">
        <v>6029</v>
      </c>
      <c r="C1730" s="4" t="s">
        <v>6030</v>
      </c>
      <c r="D1730" s="5">
        <v>4</v>
      </c>
      <c r="E1730" s="2" t="s">
        <v>663</v>
      </c>
      <c r="F1730" s="2" t="s">
        <v>6077</v>
      </c>
    </row>
    <row r="1731" spans="1:6" ht="11.25">
      <c r="A1731" s="4" t="s">
        <v>664</v>
      </c>
      <c r="B1731" s="4" t="s">
        <v>6029</v>
      </c>
      <c r="C1731" s="4" t="s">
        <v>6030</v>
      </c>
      <c r="D1731" s="5">
        <v>7</v>
      </c>
      <c r="E1731" s="2" t="s">
        <v>665</v>
      </c>
      <c r="F1731" s="2" t="s">
        <v>6077</v>
      </c>
    </row>
    <row r="1732" spans="1:6" ht="11.25">
      <c r="A1732" s="4" t="s">
        <v>666</v>
      </c>
      <c r="B1732" s="4" t="s">
        <v>6112</v>
      </c>
      <c r="C1732" s="4" t="s">
        <v>6030</v>
      </c>
      <c r="D1732" s="5">
        <v>24</v>
      </c>
      <c r="E1732" s="2" t="s">
        <v>667</v>
      </c>
      <c r="F1732" s="2" t="s">
        <v>6077</v>
      </c>
    </row>
    <row r="1733" spans="1:6" ht="11.25">
      <c r="A1733" s="4" t="s">
        <v>668</v>
      </c>
      <c r="B1733" s="4" t="s">
        <v>6029</v>
      </c>
      <c r="C1733" s="4" t="s">
        <v>6030</v>
      </c>
      <c r="D1733" s="5">
        <v>3</v>
      </c>
      <c r="E1733" s="2" t="s">
        <v>669</v>
      </c>
      <c r="F1733" s="2" t="s">
        <v>6077</v>
      </c>
    </row>
    <row r="1734" spans="1:6" ht="11.25">
      <c r="A1734" s="4" t="s">
        <v>670</v>
      </c>
      <c r="B1734" s="4" t="s">
        <v>6029</v>
      </c>
      <c r="C1734" s="4" t="s">
        <v>6035</v>
      </c>
      <c r="D1734" s="5">
        <v>4</v>
      </c>
      <c r="E1734" s="2" t="s">
        <v>671</v>
      </c>
      <c r="F1734" s="2" t="s">
        <v>911</v>
      </c>
    </row>
    <row r="1735" spans="1:6" ht="11.25">
      <c r="A1735" s="4" t="s">
        <v>672</v>
      </c>
      <c r="B1735" s="4" t="s">
        <v>6029</v>
      </c>
      <c r="C1735" s="4" t="s">
        <v>6030</v>
      </c>
      <c r="D1735" s="5">
        <v>12</v>
      </c>
      <c r="E1735" s="2" t="s">
        <v>673</v>
      </c>
      <c r="F1735" s="2" t="s">
        <v>911</v>
      </c>
    </row>
    <row r="1736" spans="1:6" ht="11.25">
      <c r="A1736" s="4" t="s">
        <v>674</v>
      </c>
      <c r="B1736" s="4" t="s">
        <v>6077</v>
      </c>
      <c r="C1736" s="4" t="s">
        <v>6077</v>
      </c>
      <c r="D1736" s="5">
        <v>0</v>
      </c>
      <c r="E1736" s="2" t="s">
        <v>675</v>
      </c>
      <c r="F1736" s="2" t="s">
        <v>911</v>
      </c>
    </row>
    <row r="1737" spans="1:6" ht="11.25">
      <c r="A1737" s="4" t="s">
        <v>676</v>
      </c>
      <c r="B1737" s="4" t="s">
        <v>6112</v>
      </c>
      <c r="C1737" s="4" t="s">
        <v>6030</v>
      </c>
      <c r="D1737" s="5">
        <v>35</v>
      </c>
      <c r="E1737" s="2" t="s">
        <v>677</v>
      </c>
      <c r="F1737" s="2" t="s">
        <v>6077</v>
      </c>
    </row>
    <row r="1738" spans="1:6" ht="11.25">
      <c r="A1738" s="4" t="s">
        <v>678</v>
      </c>
      <c r="B1738" s="4" t="s">
        <v>6112</v>
      </c>
      <c r="C1738" s="4" t="s">
        <v>6030</v>
      </c>
      <c r="D1738" s="5">
        <v>15</v>
      </c>
      <c r="E1738" s="2" t="s">
        <v>679</v>
      </c>
      <c r="F1738" s="2" t="s">
        <v>6077</v>
      </c>
    </row>
    <row r="1739" spans="1:6" ht="11.25">
      <c r="A1739" s="4" t="s">
        <v>680</v>
      </c>
      <c r="B1739" s="4" t="s">
        <v>6029</v>
      </c>
      <c r="C1739" s="4" t="s">
        <v>6035</v>
      </c>
      <c r="D1739" s="5">
        <v>1</v>
      </c>
      <c r="E1739" s="2" t="s">
        <v>681</v>
      </c>
      <c r="F1739" s="2" t="s">
        <v>6077</v>
      </c>
    </row>
    <row r="1740" spans="1:6" ht="11.25">
      <c r="A1740" s="4" t="s">
        <v>682</v>
      </c>
      <c r="B1740" s="4" t="s">
        <v>6112</v>
      </c>
      <c r="C1740" s="4" t="s">
        <v>6030</v>
      </c>
      <c r="D1740" s="5">
        <v>17</v>
      </c>
      <c r="E1740" s="2" t="s">
        <v>683</v>
      </c>
      <c r="F1740" s="2" t="s">
        <v>6077</v>
      </c>
    </row>
    <row r="1741" spans="1:6" ht="11.25">
      <c r="A1741" s="4" t="s">
        <v>684</v>
      </c>
      <c r="B1741" s="4" t="s">
        <v>6112</v>
      </c>
      <c r="C1741" s="4" t="s">
        <v>6030</v>
      </c>
      <c r="D1741" s="5">
        <v>30</v>
      </c>
      <c r="E1741" s="2" t="s">
        <v>685</v>
      </c>
      <c r="F1741" s="2" t="s">
        <v>6077</v>
      </c>
    </row>
    <row r="1742" spans="1:6" ht="11.25">
      <c r="A1742" s="4" t="s">
        <v>686</v>
      </c>
      <c r="B1742" s="4" t="s">
        <v>6029</v>
      </c>
      <c r="C1742" s="4" t="s">
        <v>6030</v>
      </c>
      <c r="D1742" s="5">
        <v>5</v>
      </c>
      <c r="E1742" s="2" t="s">
        <v>687</v>
      </c>
      <c r="F1742" s="2" t="s">
        <v>6077</v>
      </c>
    </row>
    <row r="1743" spans="1:6" ht="11.25">
      <c r="A1743" s="4" t="s">
        <v>688</v>
      </c>
      <c r="B1743" s="4" t="s">
        <v>6029</v>
      </c>
      <c r="C1743" s="4" t="s">
        <v>6030</v>
      </c>
      <c r="D1743" s="5">
        <v>4</v>
      </c>
      <c r="E1743" s="2" t="s">
        <v>689</v>
      </c>
      <c r="F1743" s="2" t="s">
        <v>6077</v>
      </c>
    </row>
    <row r="1744" spans="1:6" ht="11.25">
      <c r="A1744" s="4" t="s">
        <v>690</v>
      </c>
      <c r="B1744" s="4" t="s">
        <v>6029</v>
      </c>
      <c r="C1744" s="4" t="s">
        <v>6030</v>
      </c>
      <c r="D1744" s="5">
        <v>7</v>
      </c>
      <c r="E1744" s="2" t="s">
        <v>691</v>
      </c>
      <c r="F1744" s="2" t="s">
        <v>6077</v>
      </c>
    </row>
    <row r="1745" spans="1:6" ht="11.25">
      <c r="A1745" s="4" t="s">
        <v>692</v>
      </c>
      <c r="B1745" s="4" t="s">
        <v>6112</v>
      </c>
      <c r="C1745" s="4" t="s">
        <v>6030</v>
      </c>
      <c r="D1745" s="5">
        <v>24</v>
      </c>
      <c r="E1745" s="2" t="s">
        <v>693</v>
      </c>
      <c r="F1745" s="2" t="s">
        <v>6077</v>
      </c>
    </row>
    <row r="1746" spans="1:6" ht="11.25">
      <c r="A1746" s="4" t="s">
        <v>694</v>
      </c>
      <c r="B1746" s="4" t="s">
        <v>6029</v>
      </c>
      <c r="C1746" s="4" t="s">
        <v>6030</v>
      </c>
      <c r="D1746" s="5">
        <v>3</v>
      </c>
      <c r="E1746" s="2" t="s">
        <v>695</v>
      </c>
      <c r="F1746" s="2" t="s">
        <v>6077</v>
      </c>
    </row>
    <row r="1747" spans="1:6" ht="11.25">
      <c r="A1747" s="4" t="s">
        <v>696</v>
      </c>
      <c r="B1747" s="4" t="s">
        <v>6029</v>
      </c>
      <c r="C1747" s="4" t="s">
        <v>6035</v>
      </c>
      <c r="D1747" s="5">
        <v>4</v>
      </c>
      <c r="E1747" s="2" t="s">
        <v>697</v>
      </c>
      <c r="F1747" s="2" t="s">
        <v>911</v>
      </c>
    </row>
    <row r="1748" spans="1:6" ht="11.25">
      <c r="A1748" s="4" t="s">
        <v>698</v>
      </c>
      <c r="B1748" s="4" t="s">
        <v>6029</v>
      </c>
      <c r="C1748" s="4" t="s">
        <v>6030</v>
      </c>
      <c r="D1748" s="5">
        <v>12</v>
      </c>
      <c r="E1748" s="2" t="s">
        <v>699</v>
      </c>
      <c r="F1748" s="2" t="s">
        <v>911</v>
      </c>
    </row>
    <row r="1749" spans="1:6" ht="11.25">
      <c r="A1749" s="4" t="s">
        <v>700</v>
      </c>
      <c r="B1749" s="4" t="s">
        <v>6029</v>
      </c>
      <c r="C1749" s="4" t="s">
        <v>6035</v>
      </c>
      <c r="D1749" s="5">
        <v>1</v>
      </c>
      <c r="E1749" s="2" t="s">
        <v>701</v>
      </c>
      <c r="F1749" s="2" t="s">
        <v>922</v>
      </c>
    </row>
    <row r="1750" spans="1:6" ht="11.25">
      <c r="A1750" s="4" t="s">
        <v>702</v>
      </c>
      <c r="B1750" s="4" t="s">
        <v>6029</v>
      </c>
      <c r="C1750" s="4" t="s">
        <v>6035</v>
      </c>
      <c r="D1750" s="5">
        <v>8</v>
      </c>
      <c r="E1750" s="2" t="s">
        <v>703</v>
      </c>
      <c r="F1750" s="2" t="s">
        <v>922</v>
      </c>
    </row>
    <row r="1751" spans="1:6" ht="11.25">
      <c r="A1751" s="4" t="s">
        <v>704</v>
      </c>
      <c r="B1751" s="4" t="s">
        <v>6029</v>
      </c>
      <c r="C1751" s="4" t="s">
        <v>6035</v>
      </c>
      <c r="D1751" s="5">
        <v>7</v>
      </c>
      <c r="E1751" s="2" t="s">
        <v>705</v>
      </c>
      <c r="F1751" s="2" t="s">
        <v>922</v>
      </c>
    </row>
    <row r="1752" spans="1:6" ht="11.25">
      <c r="A1752" s="4" t="s">
        <v>706</v>
      </c>
      <c r="B1752" s="4" t="s">
        <v>6029</v>
      </c>
      <c r="C1752" s="4" t="s">
        <v>6035</v>
      </c>
      <c r="D1752" s="5">
        <v>7</v>
      </c>
      <c r="E1752" s="2" t="s">
        <v>707</v>
      </c>
      <c r="F1752" s="2" t="s">
        <v>922</v>
      </c>
    </row>
    <row r="1753" spans="1:6" ht="11.25">
      <c r="A1753" s="4" t="s">
        <v>708</v>
      </c>
      <c r="B1753" s="4" t="s">
        <v>6029</v>
      </c>
      <c r="C1753" s="4" t="s">
        <v>6030</v>
      </c>
      <c r="D1753" s="5">
        <v>7</v>
      </c>
      <c r="E1753" s="2" t="s">
        <v>709</v>
      </c>
      <c r="F1753" s="2" t="s">
        <v>922</v>
      </c>
    </row>
    <row r="1754" spans="1:6" ht="11.25">
      <c r="A1754" s="4" t="s">
        <v>710</v>
      </c>
      <c r="B1754" s="4" t="s">
        <v>6029</v>
      </c>
      <c r="C1754" s="4" t="s">
        <v>6030</v>
      </c>
      <c r="D1754" s="5">
        <v>3</v>
      </c>
      <c r="E1754" s="2" t="s">
        <v>711</v>
      </c>
      <c r="F1754" s="2" t="s">
        <v>922</v>
      </c>
    </row>
    <row r="1755" spans="1:6" ht="11.25">
      <c r="A1755" s="4" t="s">
        <v>712</v>
      </c>
      <c r="B1755" s="4" t="s">
        <v>6029</v>
      </c>
      <c r="C1755" s="4" t="s">
        <v>6030</v>
      </c>
      <c r="D1755" s="5">
        <v>3</v>
      </c>
      <c r="E1755" s="2" t="s">
        <v>713</v>
      </c>
      <c r="F1755" s="2" t="s">
        <v>922</v>
      </c>
    </row>
    <row r="1756" spans="1:6" ht="11.25">
      <c r="A1756" s="4" t="s">
        <v>714</v>
      </c>
      <c r="B1756" s="4" t="s">
        <v>6029</v>
      </c>
      <c r="C1756" s="4" t="s">
        <v>6030</v>
      </c>
      <c r="D1756" s="5">
        <v>3</v>
      </c>
      <c r="E1756" s="2" t="s">
        <v>715</v>
      </c>
      <c r="F1756" s="2" t="s">
        <v>922</v>
      </c>
    </row>
    <row r="1757" spans="1:6" ht="11.25">
      <c r="A1757" s="4" t="s">
        <v>716</v>
      </c>
      <c r="B1757" s="4" t="s">
        <v>6029</v>
      </c>
      <c r="C1757" s="4" t="s">
        <v>6030</v>
      </c>
      <c r="D1757" s="5">
        <v>3</v>
      </c>
      <c r="E1757" s="2" t="s">
        <v>717</v>
      </c>
      <c r="F1757" s="2" t="s">
        <v>922</v>
      </c>
    </row>
    <row r="1758" spans="1:6" ht="11.25">
      <c r="A1758" s="4" t="s">
        <v>718</v>
      </c>
      <c r="B1758" s="4" t="s">
        <v>6029</v>
      </c>
      <c r="C1758" s="4" t="s">
        <v>6030</v>
      </c>
      <c r="D1758" s="5">
        <v>3</v>
      </c>
      <c r="E1758" s="2" t="s">
        <v>719</v>
      </c>
      <c r="F1758" s="2" t="s">
        <v>922</v>
      </c>
    </row>
    <row r="1759" spans="1:6" ht="11.25">
      <c r="A1759" s="4" t="s">
        <v>720</v>
      </c>
      <c r="B1759" s="4" t="s">
        <v>6029</v>
      </c>
      <c r="C1759" s="4" t="s">
        <v>6030</v>
      </c>
      <c r="D1759" s="5">
        <v>1</v>
      </c>
      <c r="E1759" s="2" t="s">
        <v>721</v>
      </c>
      <c r="F1759" s="2" t="s">
        <v>922</v>
      </c>
    </row>
    <row r="1760" spans="1:6" ht="11.25">
      <c r="A1760" s="4" t="s">
        <v>722</v>
      </c>
      <c r="B1760" s="4" t="s">
        <v>6029</v>
      </c>
      <c r="C1760" s="4" t="s">
        <v>6030</v>
      </c>
      <c r="D1760" s="5">
        <v>1</v>
      </c>
      <c r="E1760" s="2" t="s">
        <v>723</v>
      </c>
      <c r="F1760" s="2" t="s">
        <v>922</v>
      </c>
    </row>
    <row r="1761" spans="1:6" ht="11.25">
      <c r="A1761" s="4" t="s">
        <v>724</v>
      </c>
      <c r="B1761" s="4" t="s">
        <v>6029</v>
      </c>
      <c r="C1761" s="4" t="s">
        <v>6035</v>
      </c>
      <c r="D1761" s="5">
        <v>4</v>
      </c>
      <c r="E1761" s="2" t="s">
        <v>725</v>
      </c>
      <c r="F1761" s="2" t="s">
        <v>922</v>
      </c>
    </row>
    <row r="1762" spans="1:6" ht="11.25">
      <c r="A1762" s="4" t="s">
        <v>726</v>
      </c>
      <c r="B1762" s="4" t="s">
        <v>6029</v>
      </c>
      <c r="C1762" s="4" t="s">
        <v>6035</v>
      </c>
      <c r="D1762" s="5">
        <v>4</v>
      </c>
      <c r="E1762" s="2" t="s">
        <v>727</v>
      </c>
      <c r="F1762" s="2" t="s">
        <v>6077</v>
      </c>
    </row>
    <row r="1763" spans="1:5" ht="11.25">
      <c r="A1763" s="4" t="s">
        <v>728</v>
      </c>
      <c r="B1763" s="4" t="s">
        <v>6029</v>
      </c>
      <c r="C1763" s="4" t="s">
        <v>6035</v>
      </c>
      <c r="D1763" s="5">
        <v>1</v>
      </c>
      <c r="E1763" s="2" t="s">
        <v>729</v>
      </c>
    </row>
    <row r="1764" spans="1:5" ht="11.25">
      <c r="A1764" s="4" t="s">
        <v>730</v>
      </c>
      <c r="B1764" s="4" t="s">
        <v>6029</v>
      </c>
      <c r="C1764" s="4" t="s">
        <v>6035</v>
      </c>
      <c r="D1764" s="5">
        <v>8</v>
      </c>
      <c r="E1764" s="2" t="s">
        <v>731</v>
      </c>
    </row>
    <row r="1765" spans="1:6" ht="11.25">
      <c r="A1765" s="4" t="s">
        <v>732</v>
      </c>
      <c r="B1765" s="4" t="s">
        <v>6029</v>
      </c>
      <c r="C1765" s="4" t="s">
        <v>6030</v>
      </c>
      <c r="D1765" s="5">
        <v>1</v>
      </c>
      <c r="E1765" s="2" t="s">
        <v>733</v>
      </c>
      <c r="F1765" s="2" t="s">
        <v>922</v>
      </c>
    </row>
    <row r="1766" spans="1:6" ht="11.25">
      <c r="A1766" s="4" t="s">
        <v>734</v>
      </c>
      <c r="B1766" s="4" t="s">
        <v>6029</v>
      </c>
      <c r="C1766" s="4" t="s">
        <v>6035</v>
      </c>
      <c r="D1766" s="5">
        <v>7</v>
      </c>
      <c r="E1766" s="2" t="s">
        <v>735</v>
      </c>
      <c r="F1766" s="2" t="s">
        <v>922</v>
      </c>
    </row>
    <row r="1767" spans="1:5" ht="11.25">
      <c r="A1767" s="4" t="s">
        <v>736</v>
      </c>
      <c r="B1767" s="4" t="s">
        <v>6029</v>
      </c>
      <c r="C1767" s="4" t="s">
        <v>6035</v>
      </c>
      <c r="D1767" s="5">
        <v>7</v>
      </c>
      <c r="E1767" s="2" t="s">
        <v>737</v>
      </c>
    </row>
    <row r="1768" spans="1:6" ht="11.25">
      <c r="A1768" s="4" t="s">
        <v>738</v>
      </c>
      <c r="B1768" s="4" t="s">
        <v>6029</v>
      </c>
      <c r="C1768" s="4" t="s">
        <v>6030</v>
      </c>
      <c r="D1768" s="5">
        <v>10</v>
      </c>
      <c r="E1768" s="2" t="s">
        <v>739</v>
      </c>
      <c r="F1768" s="2" t="s">
        <v>922</v>
      </c>
    </row>
    <row r="1769" spans="1:6" ht="11.25">
      <c r="A1769" s="4" t="s">
        <v>740</v>
      </c>
      <c r="B1769" s="4" t="s">
        <v>6029</v>
      </c>
      <c r="C1769" s="4" t="s">
        <v>6030</v>
      </c>
      <c r="D1769" s="5">
        <v>1</v>
      </c>
      <c r="E1769" s="2" t="s">
        <v>741</v>
      </c>
      <c r="F1769" s="2" t="s">
        <v>922</v>
      </c>
    </row>
    <row r="1770" spans="1:6" ht="11.25">
      <c r="A1770" s="4" t="s">
        <v>742</v>
      </c>
      <c r="B1770" s="4" t="s">
        <v>6029</v>
      </c>
      <c r="C1770" s="4" t="s">
        <v>6035</v>
      </c>
      <c r="D1770" s="5">
        <v>7</v>
      </c>
      <c r="E1770" s="2" t="s">
        <v>743</v>
      </c>
      <c r="F1770" s="2" t="s">
        <v>922</v>
      </c>
    </row>
    <row r="1771" spans="1:6" ht="11.25">
      <c r="A1771" s="4" t="s">
        <v>744</v>
      </c>
      <c r="B1771" s="4" t="s">
        <v>6029</v>
      </c>
      <c r="C1771" s="4" t="s">
        <v>6035</v>
      </c>
      <c r="D1771" s="5">
        <v>7</v>
      </c>
      <c r="E1771" s="2" t="s">
        <v>745</v>
      </c>
      <c r="F1771" s="2" t="s">
        <v>922</v>
      </c>
    </row>
    <row r="1772" spans="1:6" ht="11.25">
      <c r="A1772" s="4" t="s">
        <v>746</v>
      </c>
      <c r="B1772" s="4" t="s">
        <v>6029</v>
      </c>
      <c r="C1772" s="4" t="s">
        <v>6030</v>
      </c>
      <c r="D1772" s="5">
        <v>1</v>
      </c>
      <c r="E1772" s="2" t="s">
        <v>747</v>
      </c>
      <c r="F1772" s="2" t="s">
        <v>922</v>
      </c>
    </row>
    <row r="1773" spans="1:6" ht="11.25">
      <c r="A1773" s="4" t="s">
        <v>748</v>
      </c>
      <c r="B1773" s="4" t="s">
        <v>6029</v>
      </c>
      <c r="C1773" s="4" t="s">
        <v>6035</v>
      </c>
      <c r="D1773" s="5">
        <v>7</v>
      </c>
      <c r="E1773" s="2" t="s">
        <v>749</v>
      </c>
      <c r="F1773" s="2" t="s">
        <v>922</v>
      </c>
    </row>
    <row r="1774" spans="1:6" ht="11.25">
      <c r="A1774" s="4" t="s">
        <v>750</v>
      </c>
      <c r="B1774" s="4" t="s">
        <v>6029</v>
      </c>
      <c r="C1774" s="4" t="s">
        <v>6035</v>
      </c>
      <c r="D1774" s="5">
        <v>7</v>
      </c>
      <c r="E1774" s="2" t="s">
        <v>751</v>
      </c>
      <c r="F1774" s="2" t="s">
        <v>922</v>
      </c>
    </row>
    <row r="1775" spans="1:6" ht="11.25">
      <c r="A1775" s="4" t="s">
        <v>752</v>
      </c>
      <c r="B1775" s="4" t="s">
        <v>6029</v>
      </c>
      <c r="C1775" s="4" t="s">
        <v>6035</v>
      </c>
      <c r="D1775" s="5">
        <v>7</v>
      </c>
      <c r="E1775" s="2" t="s">
        <v>753</v>
      </c>
      <c r="F1775" s="2" t="s">
        <v>922</v>
      </c>
    </row>
    <row r="1776" spans="1:6" ht="11.25">
      <c r="A1776" s="4" t="s">
        <v>754</v>
      </c>
      <c r="B1776" s="4" t="s">
        <v>6029</v>
      </c>
      <c r="C1776" s="4" t="s">
        <v>6035</v>
      </c>
      <c r="D1776" s="5">
        <v>7</v>
      </c>
      <c r="E1776" s="2" t="s">
        <v>755</v>
      </c>
      <c r="F1776" s="2" t="s">
        <v>922</v>
      </c>
    </row>
    <row r="1777" spans="1:6" ht="11.25">
      <c r="A1777" s="4" t="s">
        <v>756</v>
      </c>
      <c r="B1777" s="4" t="s">
        <v>6029</v>
      </c>
      <c r="C1777" s="4" t="s">
        <v>6030</v>
      </c>
      <c r="D1777" s="5">
        <v>1</v>
      </c>
      <c r="E1777" s="2" t="s">
        <v>757</v>
      </c>
      <c r="F1777" s="2" t="s">
        <v>922</v>
      </c>
    </row>
    <row r="1778" spans="1:6" ht="11.25">
      <c r="A1778" s="4" t="s">
        <v>758</v>
      </c>
      <c r="B1778" s="4" t="s">
        <v>6029</v>
      </c>
      <c r="C1778" s="4" t="s">
        <v>6035</v>
      </c>
      <c r="D1778" s="5">
        <v>8</v>
      </c>
      <c r="E1778" s="2" t="s">
        <v>759</v>
      </c>
      <c r="F1778" s="2" t="s">
        <v>922</v>
      </c>
    </row>
    <row r="1779" spans="1:6" ht="11.25">
      <c r="A1779" s="4" t="s">
        <v>760</v>
      </c>
      <c r="B1779" s="4" t="s">
        <v>6029</v>
      </c>
      <c r="C1779" s="4" t="s">
        <v>6035</v>
      </c>
      <c r="D1779" s="5">
        <v>8</v>
      </c>
      <c r="E1779" s="2" t="s">
        <v>761</v>
      </c>
      <c r="F1779" s="2" t="s">
        <v>922</v>
      </c>
    </row>
    <row r="1780" spans="1:6" ht="11.25">
      <c r="A1780" s="4" t="s">
        <v>762</v>
      </c>
      <c r="B1780" s="4" t="s">
        <v>6029</v>
      </c>
      <c r="C1780" s="4" t="s">
        <v>6030</v>
      </c>
      <c r="D1780" s="5">
        <v>1</v>
      </c>
      <c r="E1780" s="2" t="s">
        <v>763</v>
      </c>
      <c r="F1780" s="2" t="s">
        <v>922</v>
      </c>
    </row>
    <row r="1781" spans="1:6" ht="11.25">
      <c r="A1781" s="4" t="s">
        <v>764</v>
      </c>
      <c r="B1781" s="4" t="s">
        <v>6029</v>
      </c>
      <c r="C1781" s="4" t="s">
        <v>6030</v>
      </c>
      <c r="D1781" s="5">
        <v>6</v>
      </c>
      <c r="E1781" s="2" t="s">
        <v>765</v>
      </c>
      <c r="F1781" s="2" t="s">
        <v>922</v>
      </c>
    </row>
    <row r="1782" spans="1:6" ht="11.25">
      <c r="A1782" s="4" t="s">
        <v>766</v>
      </c>
      <c r="B1782" s="4" t="s">
        <v>6029</v>
      </c>
      <c r="C1782" s="4" t="s">
        <v>6035</v>
      </c>
      <c r="D1782" s="5">
        <v>7</v>
      </c>
      <c r="E1782" s="2" t="s">
        <v>767</v>
      </c>
      <c r="F1782" s="2" t="s">
        <v>922</v>
      </c>
    </row>
    <row r="1783" spans="1:6" ht="11.25">
      <c r="A1783" s="4" t="s">
        <v>768</v>
      </c>
      <c r="B1783" s="4" t="s">
        <v>6029</v>
      </c>
      <c r="C1783" s="4" t="s">
        <v>6035</v>
      </c>
      <c r="D1783" s="5">
        <v>6</v>
      </c>
      <c r="E1783" s="2" t="s">
        <v>769</v>
      </c>
      <c r="F1783" s="2" t="s">
        <v>5134</v>
      </c>
    </row>
    <row r="1784" spans="1:6" ht="11.25">
      <c r="A1784" s="4" t="s">
        <v>770</v>
      </c>
      <c r="B1784" s="4" t="s">
        <v>6029</v>
      </c>
      <c r="C1784" s="4" t="s">
        <v>6035</v>
      </c>
      <c r="D1784" s="5">
        <v>7</v>
      </c>
      <c r="E1784" s="2" t="s">
        <v>771</v>
      </c>
      <c r="F1784" s="2" t="s">
        <v>922</v>
      </c>
    </row>
    <row r="1785" spans="1:6" ht="11.25">
      <c r="A1785" s="4" t="s">
        <v>772</v>
      </c>
      <c r="B1785" s="4" t="s">
        <v>6029</v>
      </c>
      <c r="C1785" s="4" t="s">
        <v>6035</v>
      </c>
      <c r="D1785" s="5">
        <v>7</v>
      </c>
      <c r="E1785" s="2" t="s">
        <v>773</v>
      </c>
      <c r="F1785" s="2" t="s">
        <v>922</v>
      </c>
    </row>
    <row r="1786" spans="1:6" ht="11.25">
      <c r="A1786" s="4" t="s">
        <v>774</v>
      </c>
      <c r="B1786" s="4" t="s">
        <v>6029</v>
      </c>
      <c r="C1786" s="4" t="s">
        <v>6035</v>
      </c>
      <c r="D1786" s="5">
        <v>7</v>
      </c>
      <c r="E1786" s="2" t="s">
        <v>775</v>
      </c>
      <c r="F1786" s="2" t="s">
        <v>922</v>
      </c>
    </row>
    <row r="1787" spans="1:6" ht="11.25">
      <c r="A1787" s="4" t="s">
        <v>776</v>
      </c>
      <c r="B1787" s="4" t="s">
        <v>6029</v>
      </c>
      <c r="C1787" s="4" t="s">
        <v>6030</v>
      </c>
      <c r="D1787" s="5">
        <v>5</v>
      </c>
      <c r="E1787" s="2" t="s">
        <v>777</v>
      </c>
      <c r="F1787" s="2" t="s">
        <v>922</v>
      </c>
    </row>
    <row r="1788" spans="1:6" ht="11.25">
      <c r="A1788" s="4" t="s">
        <v>778</v>
      </c>
      <c r="B1788" s="4" t="s">
        <v>6029</v>
      </c>
      <c r="C1788" s="4" t="s">
        <v>6035</v>
      </c>
      <c r="D1788" s="5">
        <v>1</v>
      </c>
      <c r="E1788" s="2" t="s">
        <v>779</v>
      </c>
      <c r="F1788" s="2" t="s">
        <v>922</v>
      </c>
    </row>
    <row r="1789" spans="1:5" ht="11.25">
      <c r="A1789" s="4" t="s">
        <v>780</v>
      </c>
      <c r="B1789" s="4" t="s">
        <v>6029</v>
      </c>
      <c r="C1789" s="4" t="s">
        <v>6035</v>
      </c>
      <c r="D1789" s="5">
        <v>7</v>
      </c>
      <c r="E1789" s="2" t="s">
        <v>781</v>
      </c>
    </row>
    <row r="1790" spans="1:5" ht="11.25">
      <c r="A1790" s="4" t="s">
        <v>782</v>
      </c>
      <c r="B1790" s="4" t="s">
        <v>6029</v>
      </c>
      <c r="C1790" s="4" t="s">
        <v>6035</v>
      </c>
      <c r="D1790" s="5">
        <v>7</v>
      </c>
      <c r="E1790" s="2" t="s">
        <v>783</v>
      </c>
    </row>
    <row r="1791" spans="1:6" ht="11.25">
      <c r="A1791" s="4" t="s">
        <v>784</v>
      </c>
      <c r="B1791" s="4" t="s">
        <v>6112</v>
      </c>
      <c r="C1791" s="4" t="s">
        <v>6030</v>
      </c>
      <c r="D1791" s="5">
        <v>35</v>
      </c>
      <c r="E1791" s="2" t="s">
        <v>785</v>
      </c>
      <c r="F1791" s="2" t="s">
        <v>922</v>
      </c>
    </row>
    <row r="1792" spans="1:6" ht="11.25">
      <c r="A1792" s="4" t="s">
        <v>786</v>
      </c>
      <c r="B1792" s="4" t="s">
        <v>6112</v>
      </c>
      <c r="C1792" s="4" t="s">
        <v>6030</v>
      </c>
      <c r="D1792" s="5">
        <v>30</v>
      </c>
      <c r="E1792" s="2" t="s">
        <v>787</v>
      </c>
      <c r="F1792" s="2" t="s">
        <v>922</v>
      </c>
    </row>
    <row r="1793" spans="1:6" ht="11.25">
      <c r="A1793" s="4" t="s">
        <v>788</v>
      </c>
      <c r="B1793" s="4" t="s">
        <v>6029</v>
      </c>
      <c r="C1793" s="4" t="s">
        <v>6030</v>
      </c>
      <c r="D1793" s="5">
        <v>5</v>
      </c>
      <c r="E1793" s="2" t="s">
        <v>789</v>
      </c>
      <c r="F1793" s="2" t="s">
        <v>922</v>
      </c>
    </row>
    <row r="1794" spans="1:6" ht="11.25">
      <c r="A1794" s="4" t="s">
        <v>790</v>
      </c>
      <c r="B1794" s="4" t="s">
        <v>6029</v>
      </c>
      <c r="C1794" s="4" t="s">
        <v>6030</v>
      </c>
      <c r="D1794" s="5">
        <v>4</v>
      </c>
      <c r="E1794" s="2" t="s">
        <v>791</v>
      </c>
      <c r="F1794" s="2" t="s">
        <v>922</v>
      </c>
    </row>
    <row r="1795" spans="1:6" ht="11.25">
      <c r="A1795" s="4" t="s">
        <v>792</v>
      </c>
      <c r="B1795" s="4" t="s">
        <v>6029</v>
      </c>
      <c r="C1795" s="4" t="s">
        <v>6030</v>
      </c>
      <c r="D1795" s="5">
        <v>7</v>
      </c>
      <c r="E1795" s="2" t="s">
        <v>793</v>
      </c>
      <c r="F1795" s="2" t="s">
        <v>922</v>
      </c>
    </row>
    <row r="1796" spans="1:6" ht="11.25">
      <c r="A1796" s="4" t="s">
        <v>794</v>
      </c>
      <c r="B1796" s="4" t="s">
        <v>6112</v>
      </c>
      <c r="C1796" s="4" t="s">
        <v>6030</v>
      </c>
      <c r="D1796" s="5">
        <v>24</v>
      </c>
      <c r="E1796" s="2" t="s">
        <v>795</v>
      </c>
      <c r="F1796" s="2" t="s">
        <v>922</v>
      </c>
    </row>
    <row r="1797" spans="1:6" ht="11.25">
      <c r="A1797" s="4" t="s">
        <v>796</v>
      </c>
      <c r="B1797" s="4" t="s">
        <v>6029</v>
      </c>
      <c r="C1797" s="4" t="s">
        <v>6035</v>
      </c>
      <c r="D1797" s="5">
        <v>9</v>
      </c>
      <c r="E1797" s="2" t="s">
        <v>797</v>
      </c>
      <c r="F1797" s="2" t="s">
        <v>922</v>
      </c>
    </row>
    <row r="1798" spans="1:6" ht="11.25">
      <c r="A1798" s="4" t="s">
        <v>798</v>
      </c>
      <c r="B1798" s="4" t="s">
        <v>6029</v>
      </c>
      <c r="C1798" s="4" t="s">
        <v>6035</v>
      </c>
      <c r="D1798" s="5">
        <v>9</v>
      </c>
      <c r="E1798" s="2" t="s">
        <v>799</v>
      </c>
      <c r="F1798" s="2" t="s">
        <v>922</v>
      </c>
    </row>
    <row r="1799" spans="1:6" ht="11.25">
      <c r="A1799" s="4" t="s">
        <v>800</v>
      </c>
      <c r="B1799" s="4" t="s">
        <v>6029</v>
      </c>
      <c r="C1799" s="4" t="s">
        <v>6030</v>
      </c>
      <c r="D1799" s="5">
        <v>1</v>
      </c>
      <c r="E1799" s="2" t="s">
        <v>801</v>
      </c>
      <c r="F1799" s="2" t="s">
        <v>922</v>
      </c>
    </row>
    <row r="1800" spans="1:6" ht="11.25">
      <c r="A1800" s="4" t="s">
        <v>802</v>
      </c>
      <c r="B1800" s="4" t="s">
        <v>6029</v>
      </c>
      <c r="C1800" s="4" t="s">
        <v>6030</v>
      </c>
      <c r="D1800" s="5">
        <v>1</v>
      </c>
      <c r="E1800" s="2" t="s">
        <v>803</v>
      </c>
      <c r="F1800" s="2" t="s">
        <v>922</v>
      </c>
    </row>
    <row r="1801" spans="1:6" ht="11.25">
      <c r="A1801" s="4" t="s">
        <v>804</v>
      </c>
      <c r="B1801" s="4" t="s">
        <v>6029</v>
      </c>
      <c r="C1801" s="4" t="s">
        <v>6035</v>
      </c>
      <c r="D1801" s="5">
        <v>2</v>
      </c>
      <c r="E1801" s="2" t="s">
        <v>805</v>
      </c>
      <c r="F1801" s="2" t="s">
        <v>922</v>
      </c>
    </row>
    <row r="1802" spans="1:6" ht="11.25">
      <c r="A1802" s="4" t="s">
        <v>806</v>
      </c>
      <c r="B1802" s="4" t="s">
        <v>6029</v>
      </c>
      <c r="C1802" s="4" t="s">
        <v>6035</v>
      </c>
      <c r="D1802" s="5">
        <v>7</v>
      </c>
      <c r="E1802" s="2" t="s">
        <v>807</v>
      </c>
      <c r="F1802" s="2" t="s">
        <v>922</v>
      </c>
    </row>
    <row r="1803" spans="1:6" ht="11.25">
      <c r="A1803" s="4" t="s">
        <v>808</v>
      </c>
      <c r="B1803" s="4" t="s">
        <v>6029</v>
      </c>
      <c r="C1803" s="4" t="s">
        <v>6035</v>
      </c>
      <c r="D1803" s="5">
        <v>7</v>
      </c>
      <c r="E1803" s="2" t="s">
        <v>809</v>
      </c>
      <c r="F1803" s="2" t="s">
        <v>922</v>
      </c>
    </row>
    <row r="1804" spans="1:6" ht="11.25">
      <c r="A1804" s="4" t="s">
        <v>810</v>
      </c>
      <c r="B1804" s="4" t="s">
        <v>6029</v>
      </c>
      <c r="C1804" s="4" t="s">
        <v>6035</v>
      </c>
      <c r="D1804" s="5">
        <v>7</v>
      </c>
      <c r="E1804" s="2" t="s">
        <v>811</v>
      </c>
      <c r="F1804" s="2" t="s">
        <v>922</v>
      </c>
    </row>
    <row r="1805" spans="1:6" ht="11.25">
      <c r="A1805" s="4" t="s">
        <v>812</v>
      </c>
      <c r="B1805" s="4" t="s">
        <v>6029</v>
      </c>
      <c r="C1805" s="4" t="s">
        <v>6035</v>
      </c>
      <c r="D1805" s="5">
        <v>7</v>
      </c>
      <c r="E1805" s="2" t="s">
        <v>813</v>
      </c>
      <c r="F1805" s="2" t="s">
        <v>922</v>
      </c>
    </row>
    <row r="1806" spans="1:6" ht="11.25">
      <c r="A1806" s="4" t="s">
        <v>814</v>
      </c>
      <c r="B1806" s="4" t="s">
        <v>6029</v>
      </c>
      <c r="C1806" s="4" t="s">
        <v>6035</v>
      </c>
      <c r="D1806" s="5">
        <v>6</v>
      </c>
      <c r="E1806" s="2" t="s">
        <v>815</v>
      </c>
      <c r="F1806" s="2" t="s">
        <v>5134</v>
      </c>
    </row>
    <row r="1807" spans="1:6" ht="11.25">
      <c r="A1807" s="4" t="s">
        <v>816</v>
      </c>
      <c r="B1807" s="4" t="s">
        <v>6029</v>
      </c>
      <c r="C1807" s="4" t="s">
        <v>6030</v>
      </c>
      <c r="D1807" s="5">
        <v>1</v>
      </c>
      <c r="E1807" s="2" t="s">
        <v>817</v>
      </c>
      <c r="F1807" s="2" t="s">
        <v>922</v>
      </c>
    </row>
    <row r="1808" spans="1:6" ht="11.25">
      <c r="A1808" s="4" t="s">
        <v>818</v>
      </c>
      <c r="B1808" s="4" t="s">
        <v>6029</v>
      </c>
      <c r="C1808" s="4" t="s">
        <v>6035</v>
      </c>
      <c r="D1808" s="5">
        <v>6</v>
      </c>
      <c r="E1808" s="2" t="s">
        <v>5176</v>
      </c>
      <c r="F1808" s="2" t="s">
        <v>7300</v>
      </c>
    </row>
    <row r="1809" spans="1:6" ht="11.25">
      <c r="A1809" s="4" t="s">
        <v>819</v>
      </c>
      <c r="B1809" s="4" t="s">
        <v>6029</v>
      </c>
      <c r="C1809" s="4" t="s">
        <v>6035</v>
      </c>
      <c r="D1809" s="5">
        <v>6</v>
      </c>
      <c r="E1809" s="2" t="s">
        <v>820</v>
      </c>
      <c r="F1809" s="2" t="s">
        <v>7300</v>
      </c>
    </row>
    <row r="1810" spans="1:6" ht="11.25">
      <c r="A1810" s="4" t="s">
        <v>821</v>
      </c>
      <c r="B1810" s="4" t="s">
        <v>6029</v>
      </c>
      <c r="C1810" s="4" t="s">
        <v>6035</v>
      </c>
      <c r="D1810" s="5">
        <v>6</v>
      </c>
      <c r="E1810" s="2" t="s">
        <v>822</v>
      </c>
      <c r="F1810" s="2" t="s">
        <v>7300</v>
      </c>
    </row>
    <row r="1811" spans="1:6" ht="11.25">
      <c r="A1811" s="4" t="s">
        <v>823</v>
      </c>
      <c r="B1811" s="4" t="s">
        <v>6029</v>
      </c>
      <c r="C1811" s="4" t="s">
        <v>6035</v>
      </c>
      <c r="D1811" s="5">
        <v>6</v>
      </c>
      <c r="E1811" s="2" t="s">
        <v>824</v>
      </c>
      <c r="F1811" s="2" t="s">
        <v>7300</v>
      </c>
    </row>
    <row r="1812" spans="1:6" ht="11.25">
      <c r="A1812" s="4" t="s">
        <v>825</v>
      </c>
      <c r="B1812" s="4" t="s">
        <v>6029</v>
      </c>
      <c r="C1812" s="4" t="s">
        <v>6035</v>
      </c>
      <c r="D1812" s="5">
        <v>6</v>
      </c>
      <c r="E1812" s="2" t="s">
        <v>826</v>
      </c>
      <c r="F1812" s="2" t="s">
        <v>7300</v>
      </c>
    </row>
    <row r="1813" spans="1:6" ht="11.25">
      <c r="A1813" s="4" t="s">
        <v>827</v>
      </c>
      <c r="B1813" s="4" t="s">
        <v>6029</v>
      </c>
      <c r="C1813" s="4" t="s">
        <v>6035</v>
      </c>
      <c r="D1813" s="5">
        <v>6</v>
      </c>
      <c r="E1813" s="2" t="s">
        <v>828</v>
      </c>
      <c r="F1813" s="2" t="s">
        <v>7300</v>
      </c>
    </row>
    <row r="1814" spans="1:6" ht="11.25">
      <c r="A1814" s="4" t="s">
        <v>829</v>
      </c>
      <c r="B1814" s="4" t="s">
        <v>6029</v>
      </c>
      <c r="C1814" s="4" t="s">
        <v>6035</v>
      </c>
      <c r="D1814" s="5">
        <v>1</v>
      </c>
      <c r="E1814" s="2" t="s">
        <v>830</v>
      </c>
      <c r="F1814" s="2" t="s">
        <v>7300</v>
      </c>
    </row>
    <row r="1815" spans="1:6" ht="11.25">
      <c r="A1815" s="4" t="s">
        <v>831</v>
      </c>
      <c r="B1815" s="4" t="s">
        <v>6029</v>
      </c>
      <c r="C1815" s="4" t="s">
        <v>6030</v>
      </c>
      <c r="D1815" s="5">
        <v>1</v>
      </c>
      <c r="E1815" s="2" t="s">
        <v>832</v>
      </c>
      <c r="F1815" s="2" t="s">
        <v>7300</v>
      </c>
    </row>
    <row r="1816" spans="1:6" ht="11.25">
      <c r="A1816" s="4" t="s">
        <v>833</v>
      </c>
      <c r="B1816" s="4" t="s">
        <v>6029</v>
      </c>
      <c r="C1816" s="4" t="s">
        <v>6035</v>
      </c>
      <c r="D1816" s="5">
        <v>1</v>
      </c>
      <c r="E1816" s="2" t="s">
        <v>834</v>
      </c>
      <c r="F1816" s="2" t="s">
        <v>7300</v>
      </c>
    </row>
    <row r="1817" spans="1:6" ht="11.25">
      <c r="A1817" s="4" t="s">
        <v>835</v>
      </c>
      <c r="B1817" s="4" t="s">
        <v>6029</v>
      </c>
      <c r="C1817" s="4" t="s">
        <v>6035</v>
      </c>
      <c r="D1817" s="5">
        <v>8</v>
      </c>
      <c r="E1817" s="2" t="s">
        <v>836</v>
      </c>
      <c r="F1817" s="2" t="s">
        <v>7300</v>
      </c>
    </row>
    <row r="1818" spans="1:6" ht="11.25">
      <c r="A1818" s="4" t="s">
        <v>837</v>
      </c>
      <c r="B1818" s="4" t="s">
        <v>6029</v>
      </c>
      <c r="C1818" s="4" t="s">
        <v>6030</v>
      </c>
      <c r="D1818" s="5">
        <v>5</v>
      </c>
      <c r="E1818" s="2" t="s">
        <v>838</v>
      </c>
      <c r="F1818" s="2" t="s">
        <v>7300</v>
      </c>
    </row>
    <row r="1819" spans="1:6" ht="11.25">
      <c r="A1819" s="4" t="s">
        <v>839</v>
      </c>
      <c r="B1819" s="4" t="s">
        <v>6029</v>
      </c>
      <c r="C1819" s="4" t="s">
        <v>6035</v>
      </c>
      <c r="D1819" s="5">
        <v>2</v>
      </c>
      <c r="E1819" s="2" t="s">
        <v>840</v>
      </c>
      <c r="F1819" s="2" t="s">
        <v>7300</v>
      </c>
    </row>
    <row r="1820" spans="1:6" ht="11.25">
      <c r="A1820" s="4" t="s">
        <v>841</v>
      </c>
      <c r="B1820" s="4" t="s">
        <v>6029</v>
      </c>
      <c r="C1820" s="4" t="s">
        <v>6035</v>
      </c>
      <c r="D1820" s="5">
        <v>13</v>
      </c>
      <c r="E1820" s="2" t="s">
        <v>842</v>
      </c>
      <c r="F1820" s="2" t="s">
        <v>7300</v>
      </c>
    </row>
    <row r="1821" spans="1:6" ht="11.25">
      <c r="A1821" s="4" t="s">
        <v>843</v>
      </c>
      <c r="B1821" s="4" t="s">
        <v>6029</v>
      </c>
      <c r="C1821" s="4" t="s">
        <v>6035</v>
      </c>
      <c r="D1821" s="5">
        <v>2</v>
      </c>
      <c r="E1821" s="2" t="s">
        <v>844</v>
      </c>
      <c r="F1821" s="2" t="s">
        <v>7300</v>
      </c>
    </row>
    <row r="1822" spans="1:6" ht="11.25">
      <c r="A1822" s="4" t="s">
        <v>845</v>
      </c>
      <c r="B1822" s="4" t="s">
        <v>6029</v>
      </c>
      <c r="C1822" s="4" t="s">
        <v>6035</v>
      </c>
      <c r="D1822" s="5">
        <v>3</v>
      </c>
      <c r="E1822" s="2" t="s">
        <v>846</v>
      </c>
      <c r="F1822" s="2" t="s">
        <v>7300</v>
      </c>
    </row>
    <row r="1823" spans="1:6" ht="11.25">
      <c r="A1823" s="4" t="s">
        <v>847</v>
      </c>
      <c r="B1823" s="4" t="s">
        <v>6029</v>
      </c>
      <c r="C1823" s="4" t="s">
        <v>6035</v>
      </c>
      <c r="D1823" s="5">
        <v>1</v>
      </c>
      <c r="E1823" s="2" t="s">
        <v>848</v>
      </c>
      <c r="F1823" s="2" t="s">
        <v>6077</v>
      </c>
    </row>
    <row r="1824" spans="1:6" ht="11.25">
      <c r="A1824" s="4" t="s">
        <v>849</v>
      </c>
      <c r="B1824" s="4" t="s">
        <v>6029</v>
      </c>
      <c r="C1824" s="4" t="s">
        <v>6035</v>
      </c>
      <c r="D1824" s="5">
        <v>1</v>
      </c>
      <c r="E1824" s="2" t="s">
        <v>850</v>
      </c>
      <c r="F1824" s="2" t="s">
        <v>7300</v>
      </c>
    </row>
    <row r="1825" spans="1:6" ht="11.25">
      <c r="A1825" s="4" t="s">
        <v>851</v>
      </c>
      <c r="B1825" s="4" t="s">
        <v>6029</v>
      </c>
      <c r="C1825" s="4" t="s">
        <v>6035</v>
      </c>
      <c r="D1825" s="5">
        <v>6</v>
      </c>
      <c r="E1825" s="2" t="s">
        <v>852</v>
      </c>
      <c r="F1825" s="2" t="s">
        <v>7300</v>
      </c>
    </row>
    <row r="1826" spans="1:6" ht="11.25">
      <c r="A1826" s="4" t="s">
        <v>853</v>
      </c>
      <c r="B1826" s="4" t="s">
        <v>6029</v>
      </c>
      <c r="C1826" s="4" t="s">
        <v>6035</v>
      </c>
      <c r="D1826" s="5">
        <v>6</v>
      </c>
      <c r="E1826" s="2" t="s">
        <v>854</v>
      </c>
      <c r="F1826" s="2" t="s">
        <v>7300</v>
      </c>
    </row>
    <row r="1827" spans="1:6" ht="11.25">
      <c r="A1827" s="4" t="s">
        <v>855</v>
      </c>
      <c r="B1827" s="4" t="s">
        <v>6029</v>
      </c>
      <c r="C1827" s="4" t="s">
        <v>6035</v>
      </c>
      <c r="D1827" s="5">
        <v>6</v>
      </c>
      <c r="E1827" s="2" t="s">
        <v>856</v>
      </c>
      <c r="F1827" s="2" t="s">
        <v>920</v>
      </c>
    </row>
    <row r="1828" spans="1:6" ht="11.25">
      <c r="A1828" s="4" t="s">
        <v>857</v>
      </c>
      <c r="B1828" s="4" t="s">
        <v>6029</v>
      </c>
      <c r="C1828" s="4" t="s">
        <v>6035</v>
      </c>
      <c r="D1828" s="5">
        <v>5</v>
      </c>
      <c r="E1828" s="2" t="s">
        <v>858</v>
      </c>
      <c r="F1828" s="2" t="s">
        <v>7300</v>
      </c>
    </row>
    <row r="1829" spans="1:6" ht="11.25">
      <c r="A1829" s="4" t="s">
        <v>859</v>
      </c>
      <c r="B1829" s="4" t="s">
        <v>6029</v>
      </c>
      <c r="C1829" s="4" t="s">
        <v>6035</v>
      </c>
      <c r="D1829" s="5">
        <v>9</v>
      </c>
      <c r="E1829" s="2" t="s">
        <v>860</v>
      </c>
      <c r="F1829" s="2" t="s">
        <v>7300</v>
      </c>
    </row>
    <row r="1830" spans="1:6" ht="11.25">
      <c r="A1830" s="4" t="s">
        <v>861</v>
      </c>
      <c r="B1830" s="4" t="s">
        <v>6029</v>
      </c>
      <c r="C1830" s="4" t="s">
        <v>6030</v>
      </c>
      <c r="D1830" s="5">
        <v>1</v>
      </c>
      <c r="E1830" s="2" t="s">
        <v>862</v>
      </c>
      <c r="F1830" s="2" t="s">
        <v>922</v>
      </c>
    </row>
    <row r="1831" spans="1:6" ht="11.25">
      <c r="A1831" s="4" t="s">
        <v>863</v>
      </c>
      <c r="B1831" s="4" t="s">
        <v>6029</v>
      </c>
      <c r="C1831" s="4" t="s">
        <v>6035</v>
      </c>
      <c r="D1831" s="5">
        <v>2</v>
      </c>
      <c r="E1831" s="2" t="s">
        <v>864</v>
      </c>
      <c r="F1831" s="2" t="s">
        <v>922</v>
      </c>
    </row>
    <row r="1832" spans="1:6" ht="11.25">
      <c r="A1832" s="4" t="s">
        <v>865</v>
      </c>
      <c r="B1832" s="4" t="s">
        <v>6029</v>
      </c>
      <c r="C1832" s="4" t="s">
        <v>6035</v>
      </c>
      <c r="D1832" s="5">
        <v>2</v>
      </c>
      <c r="E1832" s="2" t="s">
        <v>866</v>
      </c>
      <c r="F1832" s="2" t="s">
        <v>922</v>
      </c>
    </row>
    <row r="1833" spans="1:6" ht="11.25">
      <c r="A1833" s="4" t="s">
        <v>867</v>
      </c>
      <c r="B1833" s="4" t="s">
        <v>6029</v>
      </c>
      <c r="C1833" s="4" t="s">
        <v>6035</v>
      </c>
      <c r="D1833" s="5">
        <v>2</v>
      </c>
      <c r="E1833" s="2" t="s">
        <v>868</v>
      </c>
      <c r="F1833" s="2" t="s">
        <v>922</v>
      </c>
    </row>
    <row r="1834" spans="1:6" ht="11.25">
      <c r="A1834" s="4" t="s">
        <v>869</v>
      </c>
      <c r="B1834" s="4" t="s">
        <v>6029</v>
      </c>
      <c r="C1834" s="4" t="s">
        <v>6035</v>
      </c>
      <c r="D1834" s="5">
        <v>2</v>
      </c>
      <c r="E1834" s="2" t="s">
        <v>870</v>
      </c>
      <c r="F1834" s="2" t="s">
        <v>922</v>
      </c>
    </row>
    <row r="1835" spans="1:6" ht="11.25">
      <c r="A1835" s="4" t="s">
        <v>871</v>
      </c>
      <c r="B1835" s="4" t="s">
        <v>6029</v>
      </c>
      <c r="C1835" s="4" t="s">
        <v>6035</v>
      </c>
      <c r="D1835" s="5">
        <v>2</v>
      </c>
      <c r="E1835" s="2" t="s">
        <v>872</v>
      </c>
      <c r="F1835" s="2" t="s">
        <v>922</v>
      </c>
    </row>
    <row r="1836" spans="1:6" ht="11.25">
      <c r="A1836" s="4" t="s">
        <v>873</v>
      </c>
      <c r="B1836" s="4" t="s">
        <v>6029</v>
      </c>
      <c r="C1836" s="4" t="s">
        <v>6035</v>
      </c>
      <c r="D1836" s="5">
        <v>2</v>
      </c>
      <c r="E1836" s="2" t="s">
        <v>3155</v>
      </c>
      <c r="F1836" s="2" t="s">
        <v>922</v>
      </c>
    </row>
    <row r="1837" spans="1:6" ht="11.25">
      <c r="A1837" s="4" t="s">
        <v>3156</v>
      </c>
      <c r="B1837" s="4" t="s">
        <v>6029</v>
      </c>
      <c r="C1837" s="4" t="s">
        <v>6030</v>
      </c>
      <c r="D1837" s="5">
        <v>1</v>
      </c>
      <c r="E1837" s="2" t="s">
        <v>3157</v>
      </c>
      <c r="F1837" s="2" t="s">
        <v>922</v>
      </c>
    </row>
    <row r="1838" spans="1:6" ht="11.25">
      <c r="A1838" s="4" t="s">
        <v>3158</v>
      </c>
      <c r="B1838" s="4" t="s">
        <v>6029</v>
      </c>
      <c r="C1838" s="4" t="s">
        <v>6035</v>
      </c>
      <c r="D1838" s="5">
        <v>2</v>
      </c>
      <c r="E1838" s="2" t="s">
        <v>3159</v>
      </c>
      <c r="F1838" s="2" t="s">
        <v>922</v>
      </c>
    </row>
    <row r="1839" spans="1:6" ht="11.25">
      <c r="A1839" s="4" t="s">
        <v>3160</v>
      </c>
      <c r="B1839" s="4" t="s">
        <v>6029</v>
      </c>
      <c r="C1839" s="4" t="s">
        <v>6035</v>
      </c>
      <c r="D1839" s="5">
        <v>2</v>
      </c>
      <c r="E1839" s="2" t="s">
        <v>3161</v>
      </c>
      <c r="F1839" s="2" t="s">
        <v>922</v>
      </c>
    </row>
    <row r="1840" spans="1:6" ht="11.25">
      <c r="A1840" s="4" t="s">
        <v>3162</v>
      </c>
      <c r="B1840" s="4" t="s">
        <v>6029</v>
      </c>
      <c r="C1840" s="4" t="s">
        <v>6035</v>
      </c>
      <c r="D1840" s="5">
        <v>2</v>
      </c>
      <c r="E1840" s="2" t="s">
        <v>3163</v>
      </c>
      <c r="F1840" s="2" t="s">
        <v>922</v>
      </c>
    </row>
    <row r="1841" spans="1:6" ht="11.25">
      <c r="A1841" s="4" t="s">
        <v>3164</v>
      </c>
      <c r="B1841" s="4" t="s">
        <v>6029</v>
      </c>
      <c r="C1841" s="4" t="s">
        <v>6035</v>
      </c>
      <c r="D1841" s="5">
        <v>2</v>
      </c>
      <c r="E1841" s="2" t="s">
        <v>3165</v>
      </c>
      <c r="F1841" s="2" t="s">
        <v>922</v>
      </c>
    </row>
    <row r="1842" spans="1:6" ht="11.25">
      <c r="A1842" s="4" t="s">
        <v>3166</v>
      </c>
      <c r="B1842" s="4" t="s">
        <v>6029</v>
      </c>
      <c r="C1842" s="4" t="s">
        <v>6035</v>
      </c>
      <c r="D1842" s="5">
        <v>2</v>
      </c>
      <c r="E1842" s="2" t="s">
        <v>3167</v>
      </c>
      <c r="F1842" s="2" t="s">
        <v>922</v>
      </c>
    </row>
    <row r="1843" spans="1:6" ht="11.25">
      <c r="A1843" s="4" t="s">
        <v>3168</v>
      </c>
      <c r="B1843" s="4" t="s">
        <v>6029</v>
      </c>
      <c r="C1843" s="4" t="s">
        <v>6035</v>
      </c>
      <c r="D1843" s="5">
        <v>2</v>
      </c>
      <c r="E1843" s="2" t="s">
        <v>3169</v>
      </c>
      <c r="F1843" s="2" t="s">
        <v>922</v>
      </c>
    </row>
    <row r="1844" spans="1:6" ht="11.25">
      <c r="A1844" s="4" t="s">
        <v>3170</v>
      </c>
      <c r="B1844" s="4" t="s">
        <v>6029</v>
      </c>
      <c r="C1844" s="4" t="s">
        <v>6030</v>
      </c>
      <c r="D1844" s="5">
        <v>10</v>
      </c>
      <c r="E1844" s="2" t="s">
        <v>3171</v>
      </c>
      <c r="F1844" s="2" t="s">
        <v>922</v>
      </c>
    </row>
    <row r="1845" spans="1:6" ht="11.25">
      <c r="A1845" s="4" t="s">
        <v>3172</v>
      </c>
      <c r="B1845" s="4" t="s">
        <v>6029</v>
      </c>
      <c r="C1845" s="4" t="s">
        <v>6030</v>
      </c>
      <c r="D1845" s="5">
        <v>75</v>
      </c>
      <c r="E1845" s="2" t="s">
        <v>3173</v>
      </c>
      <c r="F1845" s="2" t="s">
        <v>922</v>
      </c>
    </row>
    <row r="1846" spans="1:6" ht="11.25">
      <c r="A1846" s="4" t="s">
        <v>3174</v>
      </c>
      <c r="B1846" s="4" t="s">
        <v>6029</v>
      </c>
      <c r="C1846" s="4" t="s">
        <v>6030</v>
      </c>
      <c r="D1846" s="5">
        <v>10</v>
      </c>
      <c r="E1846" s="2" t="s">
        <v>3175</v>
      </c>
      <c r="F1846" s="2" t="s">
        <v>922</v>
      </c>
    </row>
    <row r="1847" spans="1:6" ht="11.25">
      <c r="A1847" s="4" t="s">
        <v>3176</v>
      </c>
      <c r="B1847" s="4" t="s">
        <v>6029</v>
      </c>
      <c r="C1847" s="4" t="s">
        <v>6035</v>
      </c>
      <c r="D1847" s="5">
        <v>4</v>
      </c>
      <c r="E1847" s="2" t="s">
        <v>3177</v>
      </c>
      <c r="F1847" s="2" t="s">
        <v>913</v>
      </c>
    </row>
    <row r="1848" spans="1:6" ht="11.25">
      <c r="A1848" s="4" t="s">
        <v>3178</v>
      </c>
      <c r="B1848" s="4" t="s">
        <v>6029</v>
      </c>
      <c r="C1848" s="4" t="s">
        <v>6035</v>
      </c>
      <c r="D1848" s="5">
        <v>7</v>
      </c>
      <c r="E1848" s="2" t="s">
        <v>3179</v>
      </c>
      <c r="F1848" s="2" t="s">
        <v>913</v>
      </c>
    </row>
    <row r="1849" spans="1:6" ht="11.25">
      <c r="A1849" s="4" t="s">
        <v>3180</v>
      </c>
      <c r="B1849" s="4" t="s">
        <v>6029</v>
      </c>
      <c r="C1849" s="4" t="s">
        <v>6035</v>
      </c>
      <c r="D1849" s="5">
        <v>1</v>
      </c>
      <c r="E1849" s="2" t="s">
        <v>3181</v>
      </c>
      <c r="F1849" s="2" t="s">
        <v>913</v>
      </c>
    </row>
    <row r="1850" spans="1:6" ht="11.25">
      <c r="A1850" s="4" t="s">
        <v>3182</v>
      </c>
      <c r="B1850" s="4" t="s">
        <v>6029</v>
      </c>
      <c r="C1850" s="4" t="s">
        <v>6030</v>
      </c>
      <c r="D1850" s="5">
        <v>6</v>
      </c>
      <c r="E1850" s="2" t="s">
        <v>3183</v>
      </c>
      <c r="F1850" s="2" t="s">
        <v>913</v>
      </c>
    </row>
    <row r="1851" spans="1:6" ht="11.25">
      <c r="A1851" s="4" t="s">
        <v>3184</v>
      </c>
      <c r="B1851" s="4" t="s">
        <v>6029</v>
      </c>
      <c r="C1851" s="4" t="s">
        <v>6030</v>
      </c>
      <c r="D1851" s="5">
        <v>12</v>
      </c>
      <c r="E1851" s="2" t="s">
        <v>3185</v>
      </c>
      <c r="F1851" s="2" t="s">
        <v>913</v>
      </c>
    </row>
    <row r="1852" spans="1:6" ht="11.25">
      <c r="A1852" s="4" t="s">
        <v>3186</v>
      </c>
      <c r="B1852" s="4" t="s">
        <v>6029</v>
      </c>
      <c r="C1852" s="4" t="s">
        <v>6035</v>
      </c>
      <c r="D1852" s="5">
        <v>8</v>
      </c>
      <c r="E1852" s="2" t="s">
        <v>3187</v>
      </c>
      <c r="F1852" s="2" t="s">
        <v>913</v>
      </c>
    </row>
    <row r="1853" spans="1:6" ht="11.25">
      <c r="A1853" s="4" t="s">
        <v>3188</v>
      </c>
      <c r="B1853" s="4" t="s">
        <v>6029</v>
      </c>
      <c r="C1853" s="4" t="s">
        <v>6030</v>
      </c>
      <c r="D1853" s="5">
        <v>14</v>
      </c>
      <c r="E1853" s="2" t="s">
        <v>3189</v>
      </c>
      <c r="F1853" s="2" t="s">
        <v>913</v>
      </c>
    </row>
    <row r="1854" spans="1:6" ht="11.25">
      <c r="A1854" s="4" t="s">
        <v>3190</v>
      </c>
      <c r="B1854" s="4" t="s">
        <v>6029</v>
      </c>
      <c r="C1854" s="4" t="s">
        <v>6035</v>
      </c>
      <c r="D1854" s="5">
        <v>9</v>
      </c>
      <c r="E1854" s="2" t="s">
        <v>3191</v>
      </c>
      <c r="F1854" s="2" t="s">
        <v>913</v>
      </c>
    </row>
    <row r="1855" spans="1:6" ht="11.25">
      <c r="A1855" s="4" t="s">
        <v>3192</v>
      </c>
      <c r="B1855" s="4" t="s">
        <v>6029</v>
      </c>
      <c r="C1855" s="4" t="s">
        <v>6035</v>
      </c>
      <c r="D1855" s="5">
        <v>11</v>
      </c>
      <c r="E1855" s="2" t="s">
        <v>3193</v>
      </c>
      <c r="F1855" s="2" t="s">
        <v>913</v>
      </c>
    </row>
    <row r="1856" spans="1:6" ht="11.25">
      <c r="A1856" s="4" t="s">
        <v>3194</v>
      </c>
      <c r="B1856" s="4" t="s">
        <v>6029</v>
      </c>
      <c r="C1856" s="4" t="s">
        <v>6035</v>
      </c>
      <c r="D1856" s="5">
        <v>2</v>
      </c>
      <c r="E1856" s="2" t="s">
        <v>3195</v>
      </c>
      <c r="F1856" s="2" t="s">
        <v>913</v>
      </c>
    </row>
    <row r="1857" spans="1:6" ht="11.25">
      <c r="A1857" s="4" t="s">
        <v>3196</v>
      </c>
      <c r="B1857" s="4" t="s">
        <v>6029</v>
      </c>
      <c r="C1857" s="4" t="s">
        <v>6030</v>
      </c>
      <c r="D1857" s="5">
        <v>30</v>
      </c>
      <c r="E1857" s="2" t="s">
        <v>3197</v>
      </c>
      <c r="F1857" s="2" t="s">
        <v>913</v>
      </c>
    </row>
    <row r="1858" spans="1:6" ht="11.25">
      <c r="A1858" s="4" t="s">
        <v>3198</v>
      </c>
      <c r="B1858" s="4" t="s">
        <v>6029</v>
      </c>
      <c r="C1858" s="4" t="s">
        <v>6030</v>
      </c>
      <c r="D1858" s="5">
        <v>7</v>
      </c>
      <c r="E1858" s="2" t="s">
        <v>3199</v>
      </c>
      <c r="F1858" s="2" t="s">
        <v>913</v>
      </c>
    </row>
    <row r="1859" spans="1:6" ht="11.25">
      <c r="A1859" s="4" t="s">
        <v>3200</v>
      </c>
      <c r="B1859" s="4" t="s">
        <v>6029</v>
      </c>
      <c r="C1859" s="4" t="s">
        <v>6030</v>
      </c>
      <c r="D1859" s="5">
        <v>24</v>
      </c>
      <c r="E1859" s="2" t="s">
        <v>3201</v>
      </c>
      <c r="F1859" s="2" t="s">
        <v>913</v>
      </c>
    </row>
    <row r="1860" spans="1:6" ht="11.25">
      <c r="A1860" s="4" t="s">
        <v>3202</v>
      </c>
      <c r="B1860" s="4" t="s">
        <v>6029</v>
      </c>
      <c r="C1860" s="4" t="s">
        <v>6030</v>
      </c>
      <c r="D1860" s="5">
        <v>7</v>
      </c>
      <c r="E1860" s="2" t="s">
        <v>3203</v>
      </c>
      <c r="F1860" s="2" t="s">
        <v>913</v>
      </c>
    </row>
    <row r="1861" spans="1:6" ht="11.25">
      <c r="A1861" s="4" t="s">
        <v>3204</v>
      </c>
      <c r="B1861" s="4" t="s">
        <v>6029</v>
      </c>
      <c r="C1861" s="4" t="s">
        <v>6030</v>
      </c>
      <c r="D1861" s="5">
        <v>3</v>
      </c>
      <c r="E1861" s="2" t="s">
        <v>3205</v>
      </c>
      <c r="F1861" s="2" t="s">
        <v>913</v>
      </c>
    </row>
    <row r="1862" spans="1:6" ht="11.25">
      <c r="A1862" s="4" t="s">
        <v>3206</v>
      </c>
      <c r="B1862" s="4" t="s">
        <v>6029</v>
      </c>
      <c r="C1862" s="4" t="s">
        <v>6030</v>
      </c>
      <c r="D1862" s="5">
        <v>20</v>
      </c>
      <c r="E1862" s="2" t="s">
        <v>3207</v>
      </c>
      <c r="F1862" s="2" t="s">
        <v>913</v>
      </c>
    </row>
    <row r="1863" spans="1:6" ht="11.25">
      <c r="A1863" s="4" t="s">
        <v>3208</v>
      </c>
      <c r="B1863" s="4" t="s">
        <v>6029</v>
      </c>
      <c r="C1863" s="4" t="s">
        <v>6035</v>
      </c>
      <c r="D1863" s="5">
        <v>3</v>
      </c>
      <c r="E1863" s="2" t="s">
        <v>3209</v>
      </c>
      <c r="F1863" s="2" t="s">
        <v>913</v>
      </c>
    </row>
    <row r="1864" spans="1:6" ht="11.25">
      <c r="A1864" s="4" t="s">
        <v>3210</v>
      </c>
      <c r="B1864" s="4" t="s">
        <v>6029</v>
      </c>
      <c r="C1864" s="4" t="s">
        <v>6035</v>
      </c>
      <c r="D1864" s="5">
        <v>1</v>
      </c>
      <c r="E1864" s="2" t="s">
        <v>3211</v>
      </c>
      <c r="F1864" s="2" t="s">
        <v>913</v>
      </c>
    </row>
    <row r="1865" spans="1:6" ht="11.25">
      <c r="A1865" s="4" t="s">
        <v>3212</v>
      </c>
      <c r="B1865" s="4" t="s">
        <v>6029</v>
      </c>
      <c r="C1865" s="4" t="s">
        <v>6035</v>
      </c>
      <c r="D1865" s="5">
        <v>3</v>
      </c>
      <c r="E1865" s="2" t="s">
        <v>3213</v>
      </c>
      <c r="F1865" s="2" t="s">
        <v>913</v>
      </c>
    </row>
    <row r="1866" spans="1:6" ht="11.25">
      <c r="A1866" s="4" t="s">
        <v>3214</v>
      </c>
      <c r="B1866" s="4" t="s">
        <v>6029</v>
      </c>
      <c r="C1866" s="4" t="s">
        <v>6035</v>
      </c>
      <c r="D1866" s="5">
        <v>1</v>
      </c>
      <c r="E1866" s="2" t="s">
        <v>3215</v>
      </c>
      <c r="F1866" s="2" t="s">
        <v>913</v>
      </c>
    </row>
    <row r="1867" spans="1:6" ht="11.25">
      <c r="A1867" s="4" t="s">
        <v>3216</v>
      </c>
      <c r="B1867" s="4" t="s">
        <v>6029</v>
      </c>
      <c r="C1867" s="4" t="s">
        <v>6035</v>
      </c>
      <c r="D1867" s="5">
        <v>3</v>
      </c>
      <c r="E1867" s="2" t="s">
        <v>3217</v>
      </c>
      <c r="F1867" s="2" t="s">
        <v>913</v>
      </c>
    </row>
    <row r="1868" spans="1:6" ht="11.25">
      <c r="A1868" s="4" t="s">
        <v>3218</v>
      </c>
      <c r="B1868" s="4" t="s">
        <v>6029</v>
      </c>
      <c r="C1868" s="4" t="s">
        <v>6035</v>
      </c>
      <c r="D1868" s="5">
        <v>1</v>
      </c>
      <c r="E1868" s="2" t="s">
        <v>3219</v>
      </c>
      <c r="F1868" s="2" t="s">
        <v>913</v>
      </c>
    </row>
    <row r="1869" spans="1:6" ht="11.25">
      <c r="A1869" s="4" t="s">
        <v>3220</v>
      </c>
      <c r="B1869" s="4" t="s">
        <v>6029</v>
      </c>
      <c r="C1869" s="4" t="s">
        <v>6035</v>
      </c>
      <c r="D1869" s="5">
        <v>3</v>
      </c>
      <c r="E1869" s="2" t="s">
        <v>3221</v>
      </c>
      <c r="F1869" s="2" t="s">
        <v>913</v>
      </c>
    </row>
    <row r="1870" spans="1:6" ht="11.25">
      <c r="A1870" s="4" t="s">
        <v>3222</v>
      </c>
      <c r="B1870" s="4" t="s">
        <v>6029</v>
      </c>
      <c r="C1870" s="4" t="s">
        <v>6035</v>
      </c>
      <c r="D1870" s="5">
        <v>1</v>
      </c>
      <c r="E1870" s="2" t="s">
        <v>3223</v>
      </c>
      <c r="F1870" s="2" t="s">
        <v>913</v>
      </c>
    </row>
    <row r="1871" spans="1:5" ht="11.25">
      <c r="A1871" s="4" t="s">
        <v>3224</v>
      </c>
      <c r="B1871" s="4" t="s">
        <v>6029</v>
      </c>
      <c r="C1871" s="4" t="s">
        <v>6035</v>
      </c>
      <c r="D1871" s="5">
        <v>8</v>
      </c>
      <c r="E1871" s="2" t="s">
        <v>3225</v>
      </c>
    </row>
    <row r="1872" spans="1:6" ht="11.25">
      <c r="A1872" s="4" t="s">
        <v>3226</v>
      </c>
      <c r="B1872" s="4" t="s">
        <v>6029</v>
      </c>
      <c r="C1872" s="4" t="s">
        <v>6030</v>
      </c>
      <c r="D1872" s="5">
        <v>7</v>
      </c>
      <c r="E1872" s="2" t="s">
        <v>3227</v>
      </c>
      <c r="F1872" s="2" t="s">
        <v>913</v>
      </c>
    </row>
    <row r="1873" spans="1:6" ht="11.25">
      <c r="A1873" s="4" t="s">
        <v>3228</v>
      </c>
      <c r="B1873" s="4" t="s">
        <v>6029</v>
      </c>
      <c r="C1873" s="4" t="s">
        <v>6030</v>
      </c>
      <c r="D1873" s="5">
        <v>14</v>
      </c>
      <c r="E1873" s="2" t="s">
        <v>3229</v>
      </c>
      <c r="F1873" s="2" t="s">
        <v>913</v>
      </c>
    </row>
    <row r="1874" spans="1:6" ht="11.25">
      <c r="A1874" s="4" t="s">
        <v>3230</v>
      </c>
      <c r="B1874" s="4" t="s">
        <v>6029</v>
      </c>
      <c r="C1874" s="4" t="s">
        <v>6035</v>
      </c>
      <c r="D1874" s="5">
        <v>1</v>
      </c>
      <c r="E1874" s="2" t="s">
        <v>3231</v>
      </c>
      <c r="F1874" s="2" t="s">
        <v>913</v>
      </c>
    </row>
    <row r="1875" spans="1:6" ht="11.25">
      <c r="A1875" s="4" t="s">
        <v>3232</v>
      </c>
      <c r="B1875" s="4" t="s">
        <v>6029</v>
      </c>
      <c r="C1875" s="4" t="s">
        <v>6035</v>
      </c>
      <c r="D1875" s="5">
        <v>1</v>
      </c>
      <c r="E1875" s="2" t="s">
        <v>3233</v>
      </c>
      <c r="F1875" s="2" t="s">
        <v>913</v>
      </c>
    </row>
    <row r="1876" spans="1:6" ht="11.25">
      <c r="A1876" s="4" t="s">
        <v>3234</v>
      </c>
      <c r="B1876" s="4" t="s">
        <v>6029</v>
      </c>
      <c r="C1876" s="4" t="s">
        <v>6035</v>
      </c>
      <c r="D1876" s="5">
        <v>4</v>
      </c>
      <c r="E1876" s="2" t="s">
        <v>3235</v>
      </c>
      <c r="F1876" s="2" t="s">
        <v>913</v>
      </c>
    </row>
    <row r="1877" spans="1:6" ht="11.25">
      <c r="A1877" s="4" t="s">
        <v>3236</v>
      </c>
      <c r="B1877" s="4" t="s">
        <v>6029</v>
      </c>
      <c r="C1877" s="4" t="s">
        <v>6030</v>
      </c>
      <c r="D1877" s="5">
        <v>12</v>
      </c>
      <c r="E1877" s="2" t="s">
        <v>3237</v>
      </c>
      <c r="F1877" s="2" t="s">
        <v>913</v>
      </c>
    </row>
    <row r="1878" spans="1:6" ht="11.25">
      <c r="A1878" s="4" t="s">
        <v>3238</v>
      </c>
      <c r="B1878" s="4" t="s">
        <v>6029</v>
      </c>
      <c r="C1878" s="4" t="s">
        <v>6035</v>
      </c>
      <c r="D1878" s="5">
        <v>1</v>
      </c>
      <c r="E1878" s="2" t="s">
        <v>3239</v>
      </c>
      <c r="F1878" s="2" t="s">
        <v>913</v>
      </c>
    </row>
    <row r="1879" spans="1:6" ht="11.25">
      <c r="A1879" s="4" t="s">
        <v>3240</v>
      </c>
      <c r="B1879" s="4" t="s">
        <v>6029</v>
      </c>
      <c r="C1879" s="4" t="s">
        <v>6035</v>
      </c>
      <c r="D1879" s="5">
        <v>1</v>
      </c>
      <c r="E1879" s="2" t="s">
        <v>3241</v>
      </c>
      <c r="F1879" s="2" t="s">
        <v>913</v>
      </c>
    </row>
    <row r="1880" spans="1:6" ht="11.25">
      <c r="A1880" s="4" t="s">
        <v>3242</v>
      </c>
      <c r="B1880" s="4" t="s">
        <v>6029</v>
      </c>
      <c r="C1880" s="4" t="s">
        <v>6035</v>
      </c>
      <c r="D1880" s="5">
        <v>1</v>
      </c>
      <c r="E1880" s="2" t="s">
        <v>3243</v>
      </c>
      <c r="F1880" s="2" t="s">
        <v>913</v>
      </c>
    </row>
    <row r="1881" spans="1:6" ht="11.25">
      <c r="A1881" s="4" t="s">
        <v>3244</v>
      </c>
      <c r="B1881" s="4" t="s">
        <v>6029</v>
      </c>
      <c r="C1881" s="4" t="s">
        <v>6030</v>
      </c>
      <c r="D1881" s="5">
        <v>25</v>
      </c>
      <c r="E1881" s="2" t="s">
        <v>3245</v>
      </c>
      <c r="F1881" s="2" t="s">
        <v>913</v>
      </c>
    </row>
    <row r="1882" spans="1:6" ht="11.25">
      <c r="A1882" s="4" t="s">
        <v>3246</v>
      </c>
      <c r="B1882" s="4" t="s">
        <v>6029</v>
      </c>
      <c r="C1882" s="4" t="s">
        <v>6035</v>
      </c>
      <c r="D1882" s="5">
        <v>2</v>
      </c>
      <c r="E1882" s="2" t="s">
        <v>3247</v>
      </c>
      <c r="F1882" s="2" t="s">
        <v>913</v>
      </c>
    </row>
    <row r="1883" spans="1:6" ht="11.25">
      <c r="A1883" s="4" t="s">
        <v>3248</v>
      </c>
      <c r="B1883" s="4" t="s">
        <v>6029</v>
      </c>
      <c r="C1883" s="4" t="s">
        <v>6035</v>
      </c>
      <c r="D1883" s="5">
        <v>1</v>
      </c>
      <c r="E1883" s="2" t="s">
        <v>3249</v>
      </c>
      <c r="F1883" s="2" t="s">
        <v>913</v>
      </c>
    </row>
    <row r="1884" spans="1:6" ht="11.25">
      <c r="A1884" s="4" t="s">
        <v>3250</v>
      </c>
      <c r="B1884" s="4" t="s">
        <v>6029</v>
      </c>
      <c r="C1884" s="4" t="s">
        <v>6035</v>
      </c>
      <c r="D1884" s="5">
        <v>1</v>
      </c>
      <c r="E1884" s="2" t="s">
        <v>3251</v>
      </c>
      <c r="F1884" s="2" t="s">
        <v>913</v>
      </c>
    </row>
    <row r="1885" spans="1:6" ht="11.25">
      <c r="A1885" s="4" t="s">
        <v>3252</v>
      </c>
      <c r="B1885" s="4" t="s">
        <v>6029</v>
      </c>
      <c r="C1885" s="4" t="s">
        <v>6035</v>
      </c>
      <c r="D1885" s="5">
        <v>13</v>
      </c>
      <c r="E1885" s="2" t="s">
        <v>3253</v>
      </c>
      <c r="F1885" s="2" t="s">
        <v>913</v>
      </c>
    </row>
    <row r="1886" spans="1:6" ht="11.25">
      <c r="A1886" s="4" t="s">
        <v>3254</v>
      </c>
      <c r="B1886" s="4" t="s">
        <v>6029</v>
      </c>
      <c r="C1886" s="4" t="s">
        <v>6035</v>
      </c>
      <c r="D1886" s="5">
        <v>1</v>
      </c>
      <c r="E1886" s="2" t="s">
        <v>3255</v>
      </c>
      <c r="F1886" s="2" t="s">
        <v>913</v>
      </c>
    </row>
    <row r="1887" spans="1:6" ht="11.25">
      <c r="A1887" s="4" t="s">
        <v>3256</v>
      </c>
      <c r="B1887" s="4" t="s">
        <v>6029</v>
      </c>
      <c r="C1887" s="4" t="s">
        <v>6035</v>
      </c>
      <c r="D1887" s="5">
        <v>2</v>
      </c>
      <c r="E1887" s="2" t="s">
        <v>3257</v>
      </c>
      <c r="F1887" s="2" t="s">
        <v>913</v>
      </c>
    </row>
    <row r="1888" spans="1:6" ht="11.25">
      <c r="A1888" s="4" t="s">
        <v>3258</v>
      </c>
      <c r="B1888" s="4" t="s">
        <v>6029</v>
      </c>
      <c r="C1888" s="4" t="s">
        <v>6035</v>
      </c>
      <c r="D1888" s="5">
        <v>1</v>
      </c>
      <c r="E1888" s="2" t="s">
        <v>3259</v>
      </c>
      <c r="F1888" s="2" t="s">
        <v>913</v>
      </c>
    </row>
    <row r="1889" spans="1:6" ht="11.25">
      <c r="A1889" s="4" t="s">
        <v>3260</v>
      </c>
      <c r="B1889" s="4" t="s">
        <v>6029</v>
      </c>
      <c r="C1889" s="4" t="s">
        <v>6035</v>
      </c>
      <c r="D1889" s="5">
        <v>5</v>
      </c>
      <c r="E1889" s="2" t="s">
        <v>3261</v>
      </c>
      <c r="F1889" s="2" t="s">
        <v>913</v>
      </c>
    </row>
    <row r="1890" spans="1:6" ht="11.25">
      <c r="A1890" s="4" t="s">
        <v>3262</v>
      </c>
      <c r="B1890" s="4" t="s">
        <v>6029</v>
      </c>
      <c r="C1890" s="4" t="s">
        <v>6035</v>
      </c>
      <c r="D1890" s="5">
        <v>5</v>
      </c>
      <c r="E1890" s="2" t="s">
        <v>3263</v>
      </c>
      <c r="F1890" s="2" t="s">
        <v>913</v>
      </c>
    </row>
    <row r="1891" spans="1:6" ht="11.25">
      <c r="A1891" s="4" t="s">
        <v>3264</v>
      </c>
      <c r="B1891" s="4" t="s">
        <v>6029</v>
      </c>
      <c r="C1891" s="4" t="s">
        <v>6035</v>
      </c>
      <c r="D1891" s="5">
        <v>8</v>
      </c>
      <c r="E1891" s="2" t="s">
        <v>3265</v>
      </c>
      <c r="F1891" s="2" t="s">
        <v>913</v>
      </c>
    </row>
    <row r="1892" spans="1:6" ht="11.25">
      <c r="A1892" s="4" t="s">
        <v>3266</v>
      </c>
      <c r="B1892" s="4" t="s">
        <v>6029</v>
      </c>
      <c r="C1892" s="4" t="s">
        <v>6035</v>
      </c>
      <c r="D1892" s="5">
        <v>1</v>
      </c>
      <c r="E1892" s="2" t="s">
        <v>3267</v>
      </c>
      <c r="F1892" s="2" t="s">
        <v>913</v>
      </c>
    </row>
    <row r="1893" spans="1:6" ht="11.25">
      <c r="A1893" s="4" t="s">
        <v>3268</v>
      </c>
      <c r="B1893" s="4" t="s">
        <v>6029</v>
      </c>
      <c r="C1893" s="4" t="s">
        <v>6035</v>
      </c>
      <c r="D1893" s="5">
        <v>1</v>
      </c>
      <c r="E1893" s="2" t="s">
        <v>3269</v>
      </c>
      <c r="F1893" s="2" t="s">
        <v>913</v>
      </c>
    </row>
    <row r="1894" spans="1:6" ht="11.25">
      <c r="A1894" s="4" t="s">
        <v>3270</v>
      </c>
      <c r="B1894" s="4" t="s">
        <v>6029</v>
      </c>
      <c r="C1894" s="4" t="s">
        <v>6035</v>
      </c>
      <c r="D1894" s="5">
        <v>1</v>
      </c>
      <c r="E1894" s="2" t="s">
        <v>3271</v>
      </c>
      <c r="F1894" s="2" t="s">
        <v>6077</v>
      </c>
    </row>
    <row r="1895" spans="1:6" ht="11.25">
      <c r="A1895" s="4" t="s">
        <v>3272</v>
      </c>
      <c r="B1895" s="4" t="s">
        <v>6029</v>
      </c>
      <c r="C1895" s="4" t="s">
        <v>6035</v>
      </c>
      <c r="D1895" s="5">
        <v>1</v>
      </c>
      <c r="E1895" s="2" t="s">
        <v>3273</v>
      </c>
      <c r="F1895" s="2" t="s">
        <v>913</v>
      </c>
    </row>
    <row r="1896" spans="1:6" ht="11.25">
      <c r="A1896" s="4" t="s">
        <v>3274</v>
      </c>
      <c r="B1896" s="4" t="s">
        <v>6029</v>
      </c>
      <c r="C1896" s="4" t="s">
        <v>6035</v>
      </c>
      <c r="D1896" s="5">
        <v>4</v>
      </c>
      <c r="E1896" s="2" t="s">
        <v>3275</v>
      </c>
      <c r="F1896" s="2" t="s">
        <v>6077</v>
      </c>
    </row>
    <row r="1897" spans="1:6" ht="11.25">
      <c r="A1897" s="4" t="s">
        <v>3276</v>
      </c>
      <c r="B1897" s="4" t="s">
        <v>6029</v>
      </c>
      <c r="C1897" s="4" t="s">
        <v>6035</v>
      </c>
      <c r="D1897" s="5">
        <v>9</v>
      </c>
      <c r="E1897" s="2" t="s">
        <v>3277</v>
      </c>
      <c r="F1897" s="2" t="s">
        <v>6077</v>
      </c>
    </row>
    <row r="1898" spans="1:6" ht="11.25">
      <c r="A1898" s="4" t="s">
        <v>3278</v>
      </c>
      <c r="B1898" s="4" t="s">
        <v>6029</v>
      </c>
      <c r="C1898" s="4" t="s">
        <v>6035</v>
      </c>
      <c r="D1898" s="5">
        <v>9</v>
      </c>
      <c r="E1898" s="2" t="s">
        <v>3279</v>
      </c>
      <c r="F1898" s="2" t="s">
        <v>6077</v>
      </c>
    </row>
    <row r="1899" spans="1:6" ht="11.25">
      <c r="A1899" s="4" t="s">
        <v>3280</v>
      </c>
      <c r="B1899" s="4" t="s">
        <v>6029</v>
      </c>
      <c r="C1899" s="4" t="s">
        <v>6030</v>
      </c>
      <c r="D1899" s="5">
        <v>35</v>
      </c>
      <c r="E1899" s="2" t="s">
        <v>3281</v>
      </c>
      <c r="F1899" s="2" t="s">
        <v>913</v>
      </c>
    </row>
    <row r="1900" spans="1:6" ht="11.25">
      <c r="A1900" s="4" t="s">
        <v>3282</v>
      </c>
      <c r="B1900" s="4" t="s">
        <v>6029</v>
      </c>
      <c r="C1900" s="4" t="s">
        <v>6035</v>
      </c>
      <c r="D1900" s="5">
        <v>1</v>
      </c>
      <c r="E1900" s="2" t="s">
        <v>3283</v>
      </c>
      <c r="F1900" s="2" t="s">
        <v>913</v>
      </c>
    </row>
    <row r="1901" spans="1:6" ht="11.25">
      <c r="A1901" s="4" t="s">
        <v>3284</v>
      </c>
      <c r="B1901" s="4" t="s">
        <v>6029</v>
      </c>
      <c r="C1901" s="4" t="s">
        <v>6035</v>
      </c>
      <c r="D1901" s="5">
        <v>8</v>
      </c>
      <c r="E1901" s="2" t="s">
        <v>5815</v>
      </c>
      <c r="F1901" s="2" t="s">
        <v>913</v>
      </c>
    </row>
    <row r="1902" spans="1:6" ht="11.25">
      <c r="A1902" s="4" t="s">
        <v>5816</v>
      </c>
      <c r="B1902" s="4" t="s">
        <v>6029</v>
      </c>
      <c r="C1902" s="4" t="s">
        <v>6035</v>
      </c>
      <c r="D1902" s="5">
        <v>4</v>
      </c>
      <c r="E1902" s="2" t="s">
        <v>5817</v>
      </c>
      <c r="F1902" s="2" t="s">
        <v>913</v>
      </c>
    </row>
    <row r="1903" spans="1:6" ht="11.25">
      <c r="A1903" s="4" t="s">
        <v>5818</v>
      </c>
      <c r="B1903" s="4" t="s">
        <v>6029</v>
      </c>
      <c r="C1903" s="4" t="s">
        <v>6035</v>
      </c>
      <c r="D1903" s="5">
        <v>2</v>
      </c>
      <c r="E1903" s="2" t="s">
        <v>5819</v>
      </c>
      <c r="F1903" s="2" t="s">
        <v>913</v>
      </c>
    </row>
    <row r="1904" spans="1:6" ht="11.25">
      <c r="A1904" s="4" t="s">
        <v>5820</v>
      </c>
      <c r="B1904" s="4" t="s">
        <v>6029</v>
      </c>
      <c r="C1904" s="4" t="s">
        <v>6030</v>
      </c>
      <c r="D1904" s="5">
        <v>4</v>
      </c>
      <c r="E1904" s="2" t="s">
        <v>5821</v>
      </c>
      <c r="F1904" s="2" t="s">
        <v>913</v>
      </c>
    </row>
    <row r="1905" spans="1:6" ht="11.25">
      <c r="A1905" s="4" t="s">
        <v>5822</v>
      </c>
      <c r="B1905" s="4" t="s">
        <v>6029</v>
      </c>
      <c r="C1905" s="4" t="s">
        <v>6030</v>
      </c>
      <c r="D1905" s="5">
        <v>30</v>
      </c>
      <c r="E1905" s="2" t="s">
        <v>5823</v>
      </c>
      <c r="F1905" s="2" t="s">
        <v>913</v>
      </c>
    </row>
    <row r="1906" spans="1:6" ht="11.25">
      <c r="A1906" s="4" t="s">
        <v>5824</v>
      </c>
      <c r="B1906" s="4" t="s">
        <v>6029</v>
      </c>
      <c r="C1906" s="4" t="s">
        <v>6035</v>
      </c>
      <c r="D1906" s="5">
        <v>2</v>
      </c>
      <c r="E1906" s="2" t="s">
        <v>5825</v>
      </c>
      <c r="F1906" s="2" t="s">
        <v>913</v>
      </c>
    </row>
    <row r="1907" spans="1:6" ht="11.25">
      <c r="A1907" s="4" t="s">
        <v>5826</v>
      </c>
      <c r="B1907" s="4" t="s">
        <v>6029</v>
      </c>
      <c r="C1907" s="4" t="s">
        <v>6030</v>
      </c>
      <c r="D1907" s="5">
        <v>4</v>
      </c>
      <c r="E1907" s="2" t="s">
        <v>5827</v>
      </c>
      <c r="F1907" s="2" t="s">
        <v>913</v>
      </c>
    </row>
    <row r="1908" spans="1:6" ht="11.25">
      <c r="A1908" s="4" t="s">
        <v>5828</v>
      </c>
      <c r="B1908" s="4" t="s">
        <v>6029</v>
      </c>
      <c r="C1908" s="4" t="s">
        <v>6030</v>
      </c>
      <c r="D1908" s="5">
        <v>30</v>
      </c>
      <c r="E1908" s="2" t="s">
        <v>5829</v>
      </c>
      <c r="F1908" s="2" t="s">
        <v>913</v>
      </c>
    </row>
    <row r="1909" spans="1:6" ht="11.25">
      <c r="A1909" s="4" t="s">
        <v>5830</v>
      </c>
      <c r="B1909" s="4" t="s">
        <v>6029</v>
      </c>
      <c r="C1909" s="4" t="s">
        <v>6035</v>
      </c>
      <c r="D1909" s="5">
        <v>1</v>
      </c>
      <c r="E1909" s="2" t="s">
        <v>5831</v>
      </c>
      <c r="F1909" s="2" t="s">
        <v>913</v>
      </c>
    </row>
    <row r="1910" spans="1:6" ht="11.25">
      <c r="A1910" s="4" t="s">
        <v>5832</v>
      </c>
      <c r="B1910" s="4" t="s">
        <v>6029</v>
      </c>
      <c r="C1910" s="4" t="s">
        <v>6035</v>
      </c>
      <c r="D1910" s="5">
        <v>8</v>
      </c>
      <c r="E1910" s="2" t="s">
        <v>5833</v>
      </c>
      <c r="F1910" s="2" t="s">
        <v>913</v>
      </c>
    </row>
    <row r="1911" spans="1:6" ht="11.25">
      <c r="A1911" s="4" t="s">
        <v>5834</v>
      </c>
      <c r="B1911" s="4" t="s">
        <v>6029</v>
      </c>
      <c r="C1911" s="4" t="s">
        <v>6035</v>
      </c>
      <c r="D1911" s="5">
        <v>4</v>
      </c>
      <c r="E1911" s="2" t="s">
        <v>5835</v>
      </c>
      <c r="F1911" s="2" t="s">
        <v>913</v>
      </c>
    </row>
    <row r="1912" spans="1:6" ht="11.25">
      <c r="A1912" s="4" t="s">
        <v>5836</v>
      </c>
      <c r="B1912" s="4" t="s">
        <v>6029</v>
      </c>
      <c r="C1912" s="4" t="s">
        <v>6035</v>
      </c>
      <c r="D1912" s="5">
        <v>3</v>
      </c>
      <c r="E1912" s="2" t="s">
        <v>5837</v>
      </c>
      <c r="F1912" s="2" t="s">
        <v>913</v>
      </c>
    </row>
    <row r="1913" spans="1:6" ht="11.25">
      <c r="A1913" s="4" t="s">
        <v>5838</v>
      </c>
      <c r="B1913" s="4" t="s">
        <v>6029</v>
      </c>
      <c r="C1913" s="4" t="s">
        <v>6035</v>
      </c>
      <c r="D1913" s="5">
        <v>8</v>
      </c>
      <c r="E1913" s="2" t="s">
        <v>5839</v>
      </c>
      <c r="F1913" s="2" t="s">
        <v>913</v>
      </c>
    </row>
    <row r="1914" spans="1:6" ht="11.25">
      <c r="A1914" s="4" t="s">
        <v>5840</v>
      </c>
      <c r="B1914" s="4" t="s">
        <v>6029</v>
      </c>
      <c r="C1914" s="4" t="s">
        <v>6035</v>
      </c>
      <c r="D1914" s="5">
        <v>4</v>
      </c>
      <c r="E1914" s="2" t="s">
        <v>5841</v>
      </c>
      <c r="F1914" s="2" t="s">
        <v>6077</v>
      </c>
    </row>
    <row r="1915" spans="1:6" ht="11.25">
      <c r="A1915" s="4" t="s">
        <v>5842</v>
      </c>
      <c r="B1915" s="4" t="s">
        <v>6029</v>
      </c>
      <c r="C1915" s="4" t="s">
        <v>6035</v>
      </c>
      <c r="D1915" s="5">
        <v>4</v>
      </c>
      <c r="E1915" s="2" t="s">
        <v>5843</v>
      </c>
      <c r="F1915" s="2" t="s">
        <v>6077</v>
      </c>
    </row>
    <row r="1916" spans="1:6" ht="11.25">
      <c r="A1916" s="4" t="s">
        <v>5844</v>
      </c>
      <c r="B1916" s="4" t="s">
        <v>6029</v>
      </c>
      <c r="C1916" s="4" t="s">
        <v>6035</v>
      </c>
      <c r="D1916" s="5">
        <v>8</v>
      </c>
      <c r="E1916" s="2" t="s">
        <v>5845</v>
      </c>
      <c r="F1916" s="2" t="s">
        <v>6077</v>
      </c>
    </row>
    <row r="1917" spans="1:6" ht="11.25">
      <c r="A1917" s="4" t="s">
        <v>5846</v>
      </c>
      <c r="B1917" s="4" t="s">
        <v>6029</v>
      </c>
      <c r="C1917" s="4" t="s">
        <v>6035</v>
      </c>
      <c r="D1917" s="5">
        <v>8</v>
      </c>
      <c r="E1917" s="2" t="s">
        <v>5847</v>
      </c>
      <c r="F1917" s="2" t="s">
        <v>913</v>
      </c>
    </row>
    <row r="1918" spans="1:6" ht="11.25">
      <c r="A1918" s="4" t="s">
        <v>5848</v>
      </c>
      <c r="B1918" s="4" t="s">
        <v>6029</v>
      </c>
      <c r="C1918" s="4" t="s">
        <v>6035</v>
      </c>
      <c r="D1918" s="5">
        <v>4</v>
      </c>
      <c r="E1918" s="2" t="s">
        <v>5849</v>
      </c>
      <c r="F1918" s="2" t="s">
        <v>913</v>
      </c>
    </row>
    <row r="1919" spans="1:6" ht="11.25">
      <c r="A1919" s="4" t="s">
        <v>5850</v>
      </c>
      <c r="B1919" s="4" t="s">
        <v>6029</v>
      </c>
      <c r="C1919" s="4" t="s">
        <v>6035</v>
      </c>
      <c r="D1919" s="5">
        <v>4</v>
      </c>
      <c r="E1919" s="2" t="s">
        <v>5851</v>
      </c>
      <c r="F1919" s="2" t="s">
        <v>913</v>
      </c>
    </row>
    <row r="1920" spans="1:6" ht="11.25">
      <c r="A1920" s="4" t="s">
        <v>5852</v>
      </c>
      <c r="B1920" s="4" t="s">
        <v>6029</v>
      </c>
      <c r="C1920" s="4" t="s">
        <v>6035</v>
      </c>
      <c r="D1920" s="5">
        <v>4</v>
      </c>
      <c r="E1920" s="2" t="s">
        <v>5853</v>
      </c>
      <c r="F1920" s="2" t="s">
        <v>913</v>
      </c>
    </row>
    <row r="1921" spans="1:6" ht="11.25">
      <c r="A1921" s="4" t="s">
        <v>5854</v>
      </c>
      <c r="B1921" s="4" t="s">
        <v>6029</v>
      </c>
      <c r="C1921" s="4" t="s">
        <v>6035</v>
      </c>
      <c r="D1921" s="5">
        <v>4</v>
      </c>
      <c r="E1921" s="2" t="s">
        <v>5855</v>
      </c>
      <c r="F1921" s="2" t="s">
        <v>913</v>
      </c>
    </row>
    <row r="1922" spans="1:6" ht="11.25">
      <c r="A1922" s="4" t="s">
        <v>5856</v>
      </c>
      <c r="B1922" s="4" t="s">
        <v>6029</v>
      </c>
      <c r="C1922" s="4" t="s">
        <v>6035</v>
      </c>
      <c r="D1922" s="5">
        <v>4</v>
      </c>
      <c r="E1922" s="2" t="s">
        <v>5857</v>
      </c>
      <c r="F1922" s="2" t="s">
        <v>913</v>
      </c>
    </row>
    <row r="1923" spans="1:6" ht="11.25">
      <c r="A1923" s="4" t="s">
        <v>5858</v>
      </c>
      <c r="B1923" s="4" t="s">
        <v>6029</v>
      </c>
      <c r="C1923" s="4" t="s">
        <v>6035</v>
      </c>
      <c r="D1923" s="5">
        <v>1</v>
      </c>
      <c r="E1923" s="2" t="s">
        <v>5859</v>
      </c>
      <c r="F1923" s="2" t="s">
        <v>913</v>
      </c>
    </row>
    <row r="1924" spans="1:6" ht="11.25">
      <c r="A1924" s="4" t="s">
        <v>5860</v>
      </c>
      <c r="B1924" s="4" t="s">
        <v>6029</v>
      </c>
      <c r="C1924" s="4" t="s">
        <v>6030</v>
      </c>
      <c r="D1924" s="5">
        <v>3</v>
      </c>
      <c r="E1924" s="2" t="s">
        <v>5861</v>
      </c>
      <c r="F1924" s="2" t="s">
        <v>913</v>
      </c>
    </row>
    <row r="1925" spans="1:6" ht="11.25">
      <c r="A1925" s="4" t="s">
        <v>5862</v>
      </c>
      <c r="B1925" s="4" t="s">
        <v>6029</v>
      </c>
      <c r="C1925" s="4" t="s">
        <v>6030</v>
      </c>
      <c r="D1925" s="5">
        <v>20</v>
      </c>
      <c r="E1925" s="2" t="s">
        <v>5863</v>
      </c>
      <c r="F1925" s="2" t="s">
        <v>913</v>
      </c>
    </row>
    <row r="1926" spans="1:6" ht="11.25">
      <c r="A1926" s="4" t="s">
        <v>5864</v>
      </c>
      <c r="B1926" s="4" t="s">
        <v>6029</v>
      </c>
      <c r="C1926" s="4" t="s">
        <v>6035</v>
      </c>
      <c r="D1926" s="5">
        <v>3</v>
      </c>
      <c r="E1926" s="2" t="s">
        <v>5865</v>
      </c>
      <c r="F1926" s="2" t="s">
        <v>913</v>
      </c>
    </row>
    <row r="1927" spans="1:6" ht="11.25">
      <c r="A1927" s="4" t="s">
        <v>5866</v>
      </c>
      <c r="B1927" s="4" t="s">
        <v>6029</v>
      </c>
      <c r="C1927" s="4" t="s">
        <v>6030</v>
      </c>
      <c r="D1927" s="5">
        <v>30</v>
      </c>
      <c r="E1927" s="2" t="s">
        <v>5867</v>
      </c>
      <c r="F1927" s="2" t="s">
        <v>913</v>
      </c>
    </row>
    <row r="1928" spans="1:6" ht="11.25">
      <c r="A1928" s="4" t="s">
        <v>5868</v>
      </c>
      <c r="B1928" s="4" t="s">
        <v>6029</v>
      </c>
      <c r="C1928" s="4" t="s">
        <v>6035</v>
      </c>
      <c r="D1928" s="5">
        <v>3</v>
      </c>
      <c r="E1928" s="2" t="s">
        <v>5869</v>
      </c>
      <c r="F1928" s="2" t="s">
        <v>913</v>
      </c>
    </row>
    <row r="1929" spans="1:6" ht="11.25">
      <c r="A1929" s="4" t="s">
        <v>5870</v>
      </c>
      <c r="B1929" s="4" t="s">
        <v>6029</v>
      </c>
      <c r="C1929" s="4" t="s">
        <v>6030</v>
      </c>
      <c r="D1929" s="5">
        <v>30</v>
      </c>
      <c r="E1929" s="2" t="s">
        <v>5871</v>
      </c>
      <c r="F1929" s="2" t="s">
        <v>913</v>
      </c>
    </row>
    <row r="1930" spans="1:6" ht="11.25">
      <c r="A1930" s="4" t="s">
        <v>5872</v>
      </c>
      <c r="B1930" s="4" t="s">
        <v>6029</v>
      </c>
      <c r="C1930" s="4" t="s">
        <v>6030</v>
      </c>
      <c r="D1930" s="5">
        <v>7</v>
      </c>
      <c r="E1930" s="2" t="s">
        <v>5873</v>
      </c>
      <c r="F1930" s="2" t="s">
        <v>913</v>
      </c>
    </row>
    <row r="1931" spans="1:6" ht="11.25">
      <c r="A1931" s="4" t="s">
        <v>5874</v>
      </c>
      <c r="B1931" s="4" t="s">
        <v>6112</v>
      </c>
      <c r="C1931" s="4" t="s">
        <v>6030</v>
      </c>
      <c r="D1931" s="5">
        <v>30</v>
      </c>
      <c r="E1931" s="2" t="s">
        <v>5875</v>
      </c>
      <c r="F1931" s="2" t="s">
        <v>6077</v>
      </c>
    </row>
    <row r="1932" spans="1:6" ht="11.25">
      <c r="A1932" s="4" t="s">
        <v>5876</v>
      </c>
      <c r="B1932" s="4" t="s">
        <v>6029</v>
      </c>
      <c r="C1932" s="4" t="s">
        <v>6030</v>
      </c>
      <c r="D1932" s="5">
        <v>60</v>
      </c>
      <c r="E1932" s="2" t="s">
        <v>5877</v>
      </c>
      <c r="F1932" s="2" t="s">
        <v>913</v>
      </c>
    </row>
    <row r="1933" spans="1:6" ht="11.25">
      <c r="A1933" s="4" t="s">
        <v>5878</v>
      </c>
      <c r="B1933" s="4" t="s">
        <v>6029</v>
      </c>
      <c r="C1933" s="4" t="s">
        <v>6030</v>
      </c>
      <c r="D1933" s="5">
        <v>60</v>
      </c>
      <c r="E1933" s="2" t="s">
        <v>5879</v>
      </c>
      <c r="F1933" s="2" t="s">
        <v>913</v>
      </c>
    </row>
    <row r="1934" spans="1:6" ht="11.25">
      <c r="A1934" s="4" t="s">
        <v>5880</v>
      </c>
      <c r="B1934" s="4" t="s">
        <v>6029</v>
      </c>
      <c r="C1934" s="4" t="s">
        <v>6030</v>
      </c>
      <c r="D1934" s="5">
        <v>300</v>
      </c>
      <c r="E1934" s="2" t="s">
        <v>5881</v>
      </c>
      <c r="F1934" s="2" t="s">
        <v>913</v>
      </c>
    </row>
    <row r="1935" spans="1:6" ht="11.25">
      <c r="A1935" s="4" t="s">
        <v>5882</v>
      </c>
      <c r="B1935" s="4" t="s">
        <v>6029</v>
      </c>
      <c r="C1935" s="4" t="s">
        <v>6030</v>
      </c>
      <c r="D1935" s="5">
        <v>120</v>
      </c>
      <c r="E1935" s="2" t="s">
        <v>5883</v>
      </c>
      <c r="F1935" s="2" t="s">
        <v>913</v>
      </c>
    </row>
    <row r="1936" spans="1:6" ht="11.25">
      <c r="A1936" s="4" t="s">
        <v>5884</v>
      </c>
      <c r="B1936" s="4" t="s">
        <v>6029</v>
      </c>
      <c r="C1936" s="4" t="s">
        <v>6035</v>
      </c>
      <c r="D1936" s="5">
        <v>2</v>
      </c>
      <c r="E1936" s="2" t="s">
        <v>5885</v>
      </c>
      <c r="F1936" s="2" t="s">
        <v>913</v>
      </c>
    </row>
    <row r="1937" spans="1:6" ht="11.25">
      <c r="A1937" s="4" t="s">
        <v>5886</v>
      </c>
      <c r="B1937" s="4" t="s">
        <v>6029</v>
      </c>
      <c r="C1937" s="4" t="s">
        <v>6035</v>
      </c>
      <c r="D1937" s="5">
        <v>2</v>
      </c>
      <c r="E1937" s="2" t="s">
        <v>5887</v>
      </c>
      <c r="F1937" s="2" t="s">
        <v>913</v>
      </c>
    </row>
    <row r="1938" spans="1:6" ht="11.25">
      <c r="A1938" s="4" t="s">
        <v>5888</v>
      </c>
      <c r="B1938" s="4" t="s">
        <v>6029</v>
      </c>
      <c r="C1938" s="4" t="s">
        <v>6030</v>
      </c>
      <c r="D1938" s="5">
        <v>120</v>
      </c>
      <c r="E1938" s="2" t="s">
        <v>5889</v>
      </c>
      <c r="F1938" s="2" t="s">
        <v>913</v>
      </c>
    </row>
    <row r="1939" spans="1:6" ht="11.25">
      <c r="A1939" s="4" t="s">
        <v>5890</v>
      </c>
      <c r="B1939" s="4" t="s">
        <v>6029</v>
      </c>
      <c r="C1939" s="4" t="s">
        <v>6030</v>
      </c>
      <c r="D1939" s="5">
        <v>25</v>
      </c>
      <c r="E1939" s="2" t="s">
        <v>5891</v>
      </c>
      <c r="F1939" s="2" t="s">
        <v>913</v>
      </c>
    </row>
    <row r="1940" spans="1:6" ht="11.25">
      <c r="A1940" s="4" t="s">
        <v>5892</v>
      </c>
      <c r="B1940" s="4" t="s">
        <v>6029</v>
      </c>
      <c r="C1940" s="4" t="s">
        <v>6035</v>
      </c>
      <c r="D1940" s="5">
        <v>11</v>
      </c>
      <c r="E1940" s="2" t="s">
        <v>5893</v>
      </c>
      <c r="F1940" s="2" t="s">
        <v>913</v>
      </c>
    </row>
    <row r="1941" spans="1:6" ht="11.25">
      <c r="A1941" s="4" t="s">
        <v>6420</v>
      </c>
      <c r="B1941" s="4" t="s">
        <v>6029</v>
      </c>
      <c r="C1941" s="4" t="s">
        <v>6035</v>
      </c>
      <c r="D1941" s="5">
        <v>1</v>
      </c>
      <c r="E1941" s="2" t="s">
        <v>6421</v>
      </c>
      <c r="F1941" s="2" t="s">
        <v>913</v>
      </c>
    </row>
    <row r="1942" spans="1:6" ht="11.25">
      <c r="A1942" s="4" t="s">
        <v>6422</v>
      </c>
      <c r="B1942" s="4" t="s">
        <v>6029</v>
      </c>
      <c r="C1942" s="4" t="s">
        <v>6035</v>
      </c>
      <c r="D1942" s="5">
        <v>1</v>
      </c>
      <c r="E1942" s="2" t="s">
        <v>6423</v>
      </c>
      <c r="F1942" s="2" t="s">
        <v>913</v>
      </c>
    </row>
    <row r="1943" spans="1:6" ht="11.25">
      <c r="A1943" s="4" t="s">
        <v>6424</v>
      </c>
      <c r="B1943" s="4" t="s">
        <v>6029</v>
      </c>
      <c r="C1943" s="4" t="s">
        <v>6030</v>
      </c>
      <c r="D1943" s="5">
        <v>25</v>
      </c>
      <c r="E1943" s="2" t="s">
        <v>5891</v>
      </c>
      <c r="F1943" s="2" t="s">
        <v>913</v>
      </c>
    </row>
    <row r="1944" spans="1:6" ht="11.25">
      <c r="A1944" s="4" t="s">
        <v>6425</v>
      </c>
      <c r="B1944" s="4" t="s">
        <v>6029</v>
      </c>
      <c r="C1944" s="4" t="s">
        <v>6035</v>
      </c>
      <c r="D1944" s="5">
        <v>11</v>
      </c>
      <c r="E1944" s="2" t="s">
        <v>5893</v>
      </c>
      <c r="F1944" s="2" t="s">
        <v>913</v>
      </c>
    </row>
    <row r="1945" spans="1:6" ht="11.25">
      <c r="A1945" s="4" t="s">
        <v>6426</v>
      </c>
      <c r="B1945" s="4" t="s">
        <v>6029</v>
      </c>
      <c r="C1945" s="4" t="s">
        <v>6035</v>
      </c>
      <c r="D1945" s="5">
        <v>1</v>
      </c>
      <c r="E1945" s="2" t="s">
        <v>6421</v>
      </c>
      <c r="F1945" s="2" t="s">
        <v>913</v>
      </c>
    </row>
    <row r="1946" spans="1:6" ht="11.25">
      <c r="A1946" s="4" t="s">
        <v>6427</v>
      </c>
      <c r="B1946" s="4" t="s">
        <v>6029</v>
      </c>
      <c r="C1946" s="4" t="s">
        <v>6035</v>
      </c>
      <c r="D1946" s="5">
        <v>1</v>
      </c>
      <c r="E1946" s="2" t="s">
        <v>6428</v>
      </c>
      <c r="F1946" s="2" t="s">
        <v>913</v>
      </c>
    </row>
    <row r="1947" spans="1:6" ht="11.25">
      <c r="A1947" s="4" t="s">
        <v>6429</v>
      </c>
      <c r="B1947" s="4" t="s">
        <v>6029</v>
      </c>
      <c r="C1947" s="4" t="s">
        <v>6030</v>
      </c>
      <c r="D1947" s="5">
        <v>25</v>
      </c>
      <c r="E1947" s="2" t="s">
        <v>5891</v>
      </c>
      <c r="F1947" s="2" t="s">
        <v>913</v>
      </c>
    </row>
    <row r="1948" spans="1:6" ht="11.25">
      <c r="A1948" s="4" t="s">
        <v>6430</v>
      </c>
      <c r="B1948" s="4" t="s">
        <v>6029</v>
      </c>
      <c r="C1948" s="4" t="s">
        <v>6035</v>
      </c>
      <c r="D1948" s="5">
        <v>11</v>
      </c>
      <c r="E1948" s="2" t="s">
        <v>5893</v>
      </c>
      <c r="F1948" s="2" t="s">
        <v>913</v>
      </c>
    </row>
    <row r="1949" spans="1:6" ht="11.25">
      <c r="A1949" s="4" t="s">
        <v>6431</v>
      </c>
      <c r="B1949" s="4" t="s">
        <v>6029</v>
      </c>
      <c r="C1949" s="4" t="s">
        <v>6035</v>
      </c>
      <c r="D1949" s="5">
        <v>1</v>
      </c>
      <c r="E1949" s="2" t="s">
        <v>6421</v>
      </c>
      <c r="F1949" s="2" t="s">
        <v>913</v>
      </c>
    </row>
    <row r="1950" spans="1:6" ht="11.25">
      <c r="A1950" s="4" t="s">
        <v>6432</v>
      </c>
      <c r="B1950" s="4" t="s">
        <v>6029</v>
      </c>
      <c r="C1950" s="4" t="s">
        <v>6035</v>
      </c>
      <c r="D1950" s="5">
        <v>1</v>
      </c>
      <c r="E1950" s="2" t="s">
        <v>6433</v>
      </c>
      <c r="F1950" s="2" t="s">
        <v>913</v>
      </c>
    </row>
    <row r="1951" spans="1:6" ht="11.25">
      <c r="A1951" s="4" t="s">
        <v>6434</v>
      </c>
      <c r="B1951" s="4" t="s">
        <v>6029</v>
      </c>
      <c r="C1951" s="4" t="s">
        <v>6030</v>
      </c>
      <c r="D1951" s="5">
        <v>25</v>
      </c>
      <c r="E1951" s="2" t="s">
        <v>6435</v>
      </c>
      <c r="F1951" s="2" t="s">
        <v>913</v>
      </c>
    </row>
    <row r="1952" spans="1:6" ht="11.25">
      <c r="A1952" s="4" t="s">
        <v>6436</v>
      </c>
      <c r="B1952" s="4" t="s">
        <v>6029</v>
      </c>
      <c r="C1952" s="4" t="s">
        <v>6035</v>
      </c>
      <c r="D1952" s="5">
        <v>11</v>
      </c>
      <c r="E1952" s="2" t="s">
        <v>6437</v>
      </c>
      <c r="F1952" s="2" t="s">
        <v>913</v>
      </c>
    </row>
    <row r="1953" spans="1:6" ht="11.25">
      <c r="A1953" s="4" t="s">
        <v>6438</v>
      </c>
      <c r="B1953" s="4" t="s">
        <v>6029</v>
      </c>
      <c r="C1953" s="4" t="s">
        <v>6035</v>
      </c>
      <c r="D1953" s="5">
        <v>1</v>
      </c>
      <c r="E1953" s="2" t="s">
        <v>6439</v>
      </c>
      <c r="F1953" s="2" t="s">
        <v>913</v>
      </c>
    </row>
    <row r="1954" spans="1:6" ht="11.25">
      <c r="A1954" s="4" t="s">
        <v>6440</v>
      </c>
      <c r="B1954" s="4" t="s">
        <v>6029</v>
      </c>
      <c r="C1954" s="4" t="s">
        <v>6035</v>
      </c>
      <c r="D1954" s="5">
        <v>1</v>
      </c>
      <c r="E1954" s="2" t="s">
        <v>6441</v>
      </c>
      <c r="F1954" s="2" t="s">
        <v>913</v>
      </c>
    </row>
    <row r="1955" spans="1:6" ht="11.25">
      <c r="A1955" s="4" t="s">
        <v>6442</v>
      </c>
      <c r="B1955" s="4" t="s">
        <v>6029</v>
      </c>
      <c r="C1955" s="4" t="s">
        <v>6030</v>
      </c>
      <c r="D1955" s="5">
        <v>25</v>
      </c>
      <c r="E1955" s="2" t="s">
        <v>6435</v>
      </c>
      <c r="F1955" s="2" t="s">
        <v>913</v>
      </c>
    </row>
    <row r="1956" spans="1:6" ht="11.25">
      <c r="A1956" s="4" t="s">
        <v>6443</v>
      </c>
      <c r="B1956" s="4" t="s">
        <v>6029</v>
      </c>
      <c r="C1956" s="4" t="s">
        <v>6035</v>
      </c>
      <c r="D1956" s="5">
        <v>11</v>
      </c>
      <c r="E1956" s="2" t="s">
        <v>6437</v>
      </c>
      <c r="F1956" s="2" t="s">
        <v>913</v>
      </c>
    </row>
    <row r="1957" spans="1:6" ht="11.25">
      <c r="A1957" s="4" t="s">
        <v>6444</v>
      </c>
      <c r="B1957" s="4" t="s">
        <v>6029</v>
      </c>
      <c r="C1957" s="4" t="s">
        <v>6035</v>
      </c>
      <c r="D1957" s="5">
        <v>1</v>
      </c>
      <c r="E1957" s="2" t="s">
        <v>6439</v>
      </c>
      <c r="F1957" s="2" t="s">
        <v>913</v>
      </c>
    </row>
    <row r="1958" spans="1:6" ht="11.25">
      <c r="A1958" s="4" t="s">
        <v>6445</v>
      </c>
      <c r="B1958" s="4" t="s">
        <v>6029</v>
      </c>
      <c r="C1958" s="4" t="s">
        <v>6035</v>
      </c>
      <c r="D1958" s="5">
        <v>1</v>
      </c>
      <c r="E1958" s="2" t="s">
        <v>6446</v>
      </c>
      <c r="F1958" s="2" t="s">
        <v>913</v>
      </c>
    </row>
    <row r="1959" spans="1:6" ht="11.25">
      <c r="A1959" s="4" t="s">
        <v>6447</v>
      </c>
      <c r="B1959" s="4" t="s">
        <v>6029</v>
      </c>
      <c r="C1959" s="4" t="s">
        <v>6030</v>
      </c>
      <c r="D1959" s="5">
        <v>25</v>
      </c>
      <c r="E1959" s="2" t="s">
        <v>6435</v>
      </c>
      <c r="F1959" s="2" t="s">
        <v>913</v>
      </c>
    </row>
    <row r="1960" spans="1:6" ht="11.25">
      <c r="A1960" s="4" t="s">
        <v>6448</v>
      </c>
      <c r="B1960" s="4" t="s">
        <v>6029</v>
      </c>
      <c r="C1960" s="4" t="s">
        <v>6035</v>
      </c>
      <c r="D1960" s="5">
        <v>11</v>
      </c>
      <c r="E1960" s="2" t="s">
        <v>6437</v>
      </c>
      <c r="F1960" s="2" t="s">
        <v>913</v>
      </c>
    </row>
    <row r="1961" spans="1:6" ht="11.25">
      <c r="A1961" s="4" t="s">
        <v>6449</v>
      </c>
      <c r="B1961" s="4" t="s">
        <v>6029</v>
      </c>
      <c r="C1961" s="4" t="s">
        <v>6035</v>
      </c>
      <c r="D1961" s="5">
        <v>1</v>
      </c>
      <c r="E1961" s="2" t="s">
        <v>6439</v>
      </c>
      <c r="F1961" s="2" t="s">
        <v>913</v>
      </c>
    </row>
    <row r="1962" spans="1:6" ht="11.25">
      <c r="A1962" s="4" t="s">
        <v>6450</v>
      </c>
      <c r="B1962" s="4" t="s">
        <v>6029</v>
      </c>
      <c r="C1962" s="4" t="s">
        <v>6035</v>
      </c>
      <c r="D1962" s="5">
        <v>1</v>
      </c>
      <c r="E1962" s="2" t="s">
        <v>6451</v>
      </c>
      <c r="F1962" s="2" t="s">
        <v>913</v>
      </c>
    </row>
    <row r="1963" spans="1:6" ht="11.25">
      <c r="A1963" s="4" t="s">
        <v>6452</v>
      </c>
      <c r="B1963" s="4" t="s">
        <v>6029</v>
      </c>
      <c r="C1963" s="4" t="s">
        <v>6030</v>
      </c>
      <c r="D1963" s="5">
        <v>25</v>
      </c>
      <c r="E1963" s="2" t="s">
        <v>6453</v>
      </c>
      <c r="F1963" s="2" t="s">
        <v>913</v>
      </c>
    </row>
    <row r="1964" spans="1:6" ht="11.25">
      <c r="A1964" s="4" t="s">
        <v>6454</v>
      </c>
      <c r="B1964" s="4" t="s">
        <v>6029</v>
      </c>
      <c r="C1964" s="4" t="s">
        <v>6035</v>
      </c>
      <c r="D1964" s="5">
        <v>11</v>
      </c>
      <c r="E1964" s="2" t="s">
        <v>6455</v>
      </c>
      <c r="F1964" s="2" t="s">
        <v>913</v>
      </c>
    </row>
    <row r="1965" spans="1:6" ht="11.25">
      <c r="A1965" s="4" t="s">
        <v>6456</v>
      </c>
      <c r="B1965" s="4" t="s">
        <v>6029</v>
      </c>
      <c r="C1965" s="4" t="s">
        <v>6035</v>
      </c>
      <c r="D1965" s="5">
        <v>1</v>
      </c>
      <c r="E1965" s="2" t="s">
        <v>6457</v>
      </c>
      <c r="F1965" s="2" t="s">
        <v>913</v>
      </c>
    </row>
    <row r="1966" spans="1:6" ht="11.25">
      <c r="A1966" s="4" t="s">
        <v>6458</v>
      </c>
      <c r="B1966" s="4" t="s">
        <v>6029</v>
      </c>
      <c r="C1966" s="4" t="s">
        <v>6035</v>
      </c>
      <c r="D1966" s="5">
        <v>1</v>
      </c>
      <c r="E1966" s="2" t="s">
        <v>6459</v>
      </c>
      <c r="F1966" s="2" t="s">
        <v>913</v>
      </c>
    </row>
    <row r="1967" spans="1:6" ht="11.25">
      <c r="A1967" s="4" t="s">
        <v>6460</v>
      </c>
      <c r="B1967" s="4" t="s">
        <v>6029</v>
      </c>
      <c r="C1967" s="4" t="s">
        <v>6030</v>
      </c>
      <c r="D1967" s="5">
        <v>25</v>
      </c>
      <c r="E1967" s="2" t="s">
        <v>6453</v>
      </c>
      <c r="F1967" s="2" t="s">
        <v>913</v>
      </c>
    </row>
    <row r="1968" spans="1:6" ht="11.25">
      <c r="A1968" s="4" t="s">
        <v>6461</v>
      </c>
      <c r="B1968" s="4" t="s">
        <v>6029</v>
      </c>
      <c r="C1968" s="4" t="s">
        <v>6035</v>
      </c>
      <c r="D1968" s="5">
        <v>11</v>
      </c>
      <c r="E1968" s="2" t="s">
        <v>6455</v>
      </c>
      <c r="F1968" s="2" t="s">
        <v>913</v>
      </c>
    </row>
    <row r="1969" spans="1:6" ht="11.25">
      <c r="A1969" s="4" t="s">
        <v>6462</v>
      </c>
      <c r="B1969" s="4" t="s">
        <v>6029</v>
      </c>
      <c r="C1969" s="4" t="s">
        <v>6035</v>
      </c>
      <c r="D1969" s="5">
        <v>1</v>
      </c>
      <c r="E1969" s="2" t="s">
        <v>6457</v>
      </c>
      <c r="F1969" s="2" t="s">
        <v>913</v>
      </c>
    </row>
    <row r="1970" spans="1:6" ht="11.25">
      <c r="A1970" s="4" t="s">
        <v>6463</v>
      </c>
      <c r="B1970" s="4" t="s">
        <v>6029</v>
      </c>
      <c r="C1970" s="4" t="s">
        <v>6035</v>
      </c>
      <c r="D1970" s="5">
        <v>1</v>
      </c>
      <c r="E1970" s="2" t="s">
        <v>6464</v>
      </c>
      <c r="F1970" s="2" t="s">
        <v>913</v>
      </c>
    </row>
    <row r="1971" spans="1:6" ht="11.25">
      <c r="A1971" s="4" t="s">
        <v>6465</v>
      </c>
      <c r="B1971" s="4" t="s">
        <v>6029</v>
      </c>
      <c r="C1971" s="4" t="s">
        <v>6035</v>
      </c>
      <c r="D1971" s="5">
        <v>1</v>
      </c>
      <c r="E1971" s="2" t="s">
        <v>6466</v>
      </c>
      <c r="F1971" s="2" t="s">
        <v>6077</v>
      </c>
    </row>
    <row r="1972" spans="1:6" ht="11.25">
      <c r="A1972" s="4" t="s">
        <v>6467</v>
      </c>
      <c r="B1972" s="4" t="s">
        <v>6029</v>
      </c>
      <c r="C1972" s="4" t="s">
        <v>6035</v>
      </c>
      <c r="D1972" s="5">
        <v>1</v>
      </c>
      <c r="E1972" s="2" t="s">
        <v>6468</v>
      </c>
      <c r="F1972" s="2" t="s">
        <v>6077</v>
      </c>
    </row>
    <row r="1973" spans="1:6" ht="11.25">
      <c r="A1973" s="4" t="s">
        <v>6469</v>
      </c>
      <c r="B1973" s="4" t="s">
        <v>6029</v>
      </c>
      <c r="C1973" s="4" t="s">
        <v>6035</v>
      </c>
      <c r="D1973" s="5">
        <v>1</v>
      </c>
      <c r="E1973" s="2" t="s">
        <v>6470</v>
      </c>
      <c r="F1973" s="2" t="s">
        <v>6077</v>
      </c>
    </row>
    <row r="1974" spans="1:6" ht="11.25">
      <c r="A1974" s="4" t="s">
        <v>6471</v>
      </c>
      <c r="B1974" s="4" t="s">
        <v>6029</v>
      </c>
      <c r="C1974" s="4" t="s">
        <v>6035</v>
      </c>
      <c r="D1974" s="5">
        <v>1</v>
      </c>
      <c r="E1974" s="2" t="s">
        <v>6472</v>
      </c>
      <c r="F1974" s="2" t="s">
        <v>6077</v>
      </c>
    </row>
    <row r="1975" spans="1:6" ht="11.25">
      <c r="A1975" s="4" t="s">
        <v>6473</v>
      </c>
      <c r="B1975" s="4" t="s">
        <v>6029</v>
      </c>
      <c r="C1975" s="4" t="s">
        <v>6035</v>
      </c>
      <c r="D1975" s="5">
        <v>5</v>
      </c>
      <c r="E1975" s="2" t="s">
        <v>6474</v>
      </c>
      <c r="F1975" s="2" t="s">
        <v>6077</v>
      </c>
    </row>
    <row r="1976" spans="1:6" ht="11.25">
      <c r="A1976" s="4" t="s">
        <v>6475</v>
      </c>
      <c r="B1976" s="4" t="s">
        <v>6029</v>
      </c>
      <c r="C1976" s="4" t="s">
        <v>6035</v>
      </c>
      <c r="D1976" s="5">
        <v>5</v>
      </c>
      <c r="E1976" s="2" t="s">
        <v>6476</v>
      </c>
      <c r="F1976" s="2" t="s">
        <v>6077</v>
      </c>
    </row>
    <row r="1977" spans="1:6" ht="11.25">
      <c r="A1977" s="4" t="s">
        <v>6477</v>
      </c>
      <c r="B1977" s="4" t="s">
        <v>6029</v>
      </c>
      <c r="C1977" s="4" t="s">
        <v>6035</v>
      </c>
      <c r="D1977" s="5">
        <v>1</v>
      </c>
      <c r="E1977" s="2" t="s">
        <v>6478</v>
      </c>
      <c r="F1977" s="2" t="s">
        <v>6077</v>
      </c>
    </row>
    <row r="1978" spans="1:6" ht="11.25">
      <c r="A1978" s="4" t="s">
        <v>6479</v>
      </c>
      <c r="B1978" s="4" t="s">
        <v>6029</v>
      </c>
      <c r="C1978" s="4" t="s">
        <v>6035</v>
      </c>
      <c r="D1978" s="5">
        <v>9</v>
      </c>
      <c r="E1978" s="2" t="s">
        <v>6480</v>
      </c>
      <c r="F1978" s="2" t="s">
        <v>6077</v>
      </c>
    </row>
    <row r="1979" spans="1:6" ht="11.25">
      <c r="A1979" s="4" t="s">
        <v>6481</v>
      </c>
      <c r="B1979" s="4" t="s">
        <v>6029</v>
      </c>
      <c r="C1979" s="4" t="s">
        <v>6035</v>
      </c>
      <c r="D1979" s="5">
        <v>9</v>
      </c>
      <c r="E1979" s="2" t="s">
        <v>6482</v>
      </c>
      <c r="F1979" s="2" t="s">
        <v>6077</v>
      </c>
    </row>
    <row r="1980" spans="1:6" ht="11.25">
      <c r="A1980" s="4" t="s">
        <v>6483</v>
      </c>
      <c r="B1980" s="4" t="s">
        <v>6029</v>
      </c>
      <c r="C1980" s="4" t="s">
        <v>6035</v>
      </c>
      <c r="D1980" s="5">
        <v>9</v>
      </c>
      <c r="E1980" s="2" t="s">
        <v>6484</v>
      </c>
      <c r="F1980" s="2" t="s">
        <v>6077</v>
      </c>
    </row>
    <row r="1981" spans="1:6" ht="11.25">
      <c r="A1981" s="4" t="s">
        <v>6485</v>
      </c>
      <c r="B1981" s="4" t="s">
        <v>6029</v>
      </c>
      <c r="C1981" s="4" t="s">
        <v>6035</v>
      </c>
      <c r="D1981" s="5">
        <v>9</v>
      </c>
      <c r="E1981" s="2" t="s">
        <v>6486</v>
      </c>
      <c r="F1981" s="2" t="s">
        <v>6077</v>
      </c>
    </row>
    <row r="1982" spans="1:6" ht="11.25">
      <c r="A1982" s="4" t="s">
        <v>6487</v>
      </c>
      <c r="B1982" s="4" t="s">
        <v>6029</v>
      </c>
      <c r="C1982" s="4" t="s">
        <v>6035</v>
      </c>
      <c r="D1982" s="5">
        <v>9</v>
      </c>
      <c r="E1982" s="2" t="s">
        <v>6488</v>
      </c>
      <c r="F1982" s="2" t="s">
        <v>6077</v>
      </c>
    </row>
    <row r="1983" spans="1:6" ht="11.25">
      <c r="A1983" s="4" t="s">
        <v>6489</v>
      </c>
      <c r="B1983" s="4" t="s">
        <v>6029</v>
      </c>
      <c r="C1983" s="4" t="s">
        <v>6035</v>
      </c>
      <c r="D1983" s="5">
        <v>9</v>
      </c>
      <c r="E1983" s="2" t="s">
        <v>6490</v>
      </c>
      <c r="F1983" s="2" t="s">
        <v>6077</v>
      </c>
    </row>
    <row r="1984" spans="1:6" ht="11.25">
      <c r="A1984" s="4" t="s">
        <v>6491</v>
      </c>
      <c r="B1984" s="4" t="s">
        <v>6029</v>
      </c>
      <c r="C1984" s="4" t="s">
        <v>6035</v>
      </c>
      <c r="D1984" s="5">
        <v>1</v>
      </c>
      <c r="E1984" s="2" t="s">
        <v>6492</v>
      </c>
      <c r="F1984" s="2" t="s">
        <v>6077</v>
      </c>
    </row>
    <row r="1985" spans="1:6" ht="11.25">
      <c r="A1985" s="4" t="s">
        <v>6493</v>
      </c>
      <c r="B1985" s="4" t="s">
        <v>6029</v>
      </c>
      <c r="C1985" s="4" t="s">
        <v>6035</v>
      </c>
      <c r="D1985" s="5">
        <v>2</v>
      </c>
      <c r="E1985" s="2" t="s">
        <v>6494</v>
      </c>
      <c r="F1985" s="2" t="s">
        <v>6077</v>
      </c>
    </row>
    <row r="1986" spans="1:6" ht="11.25">
      <c r="A1986" s="4" t="s">
        <v>6495</v>
      </c>
      <c r="B1986" s="4" t="s">
        <v>6029</v>
      </c>
      <c r="C1986" s="4" t="s">
        <v>6035</v>
      </c>
      <c r="D1986" s="5">
        <v>8</v>
      </c>
      <c r="E1986" s="2" t="s">
        <v>6496</v>
      </c>
      <c r="F1986" s="2" t="s">
        <v>6077</v>
      </c>
    </row>
    <row r="1987" spans="1:6" ht="11.25">
      <c r="A1987" s="4" t="s">
        <v>6497</v>
      </c>
      <c r="B1987" s="4" t="s">
        <v>6029</v>
      </c>
      <c r="C1987" s="4" t="s">
        <v>6035</v>
      </c>
      <c r="D1987" s="5">
        <v>2</v>
      </c>
      <c r="E1987" s="2" t="s">
        <v>6498</v>
      </c>
      <c r="F1987" s="2" t="s">
        <v>6077</v>
      </c>
    </row>
    <row r="1988" spans="1:6" ht="11.25">
      <c r="A1988" s="4" t="s">
        <v>6499</v>
      </c>
      <c r="B1988" s="4" t="s">
        <v>6029</v>
      </c>
      <c r="C1988" s="4" t="s">
        <v>6035</v>
      </c>
      <c r="D1988" s="5">
        <v>9</v>
      </c>
      <c r="E1988" s="2" t="s">
        <v>6500</v>
      </c>
      <c r="F1988" s="2" t="s">
        <v>6077</v>
      </c>
    </row>
    <row r="1989" spans="1:6" ht="11.25">
      <c r="A1989" s="4" t="s">
        <v>6501</v>
      </c>
      <c r="B1989" s="4" t="s">
        <v>6029</v>
      </c>
      <c r="C1989" s="4" t="s">
        <v>6035</v>
      </c>
      <c r="D1989" s="5">
        <v>9</v>
      </c>
      <c r="E1989" s="2" t="s">
        <v>6502</v>
      </c>
      <c r="F1989" s="2" t="s">
        <v>6077</v>
      </c>
    </row>
    <row r="1990" spans="1:6" ht="11.25">
      <c r="A1990" s="4" t="s">
        <v>6503</v>
      </c>
      <c r="B1990" s="4" t="s">
        <v>6077</v>
      </c>
      <c r="C1990" s="4" t="s">
        <v>6077</v>
      </c>
      <c r="D1990" s="5">
        <v>0</v>
      </c>
      <c r="E1990" s="2" t="s">
        <v>6504</v>
      </c>
      <c r="F1990" s="2" t="s">
        <v>7340</v>
      </c>
    </row>
    <row r="1991" spans="1:6" ht="11.25">
      <c r="A1991" s="4" t="s">
        <v>6505</v>
      </c>
      <c r="B1991" s="4" t="s">
        <v>6112</v>
      </c>
      <c r="C1991" s="4" t="s">
        <v>6030</v>
      </c>
      <c r="D1991" s="5">
        <v>35</v>
      </c>
      <c r="E1991" s="2" t="s">
        <v>6506</v>
      </c>
      <c r="F1991" s="2" t="s">
        <v>6077</v>
      </c>
    </row>
    <row r="1992" spans="1:6" ht="11.25">
      <c r="A1992" s="4" t="s">
        <v>6507</v>
      </c>
      <c r="B1992" s="4" t="s">
        <v>6112</v>
      </c>
      <c r="C1992" s="4" t="s">
        <v>6030</v>
      </c>
      <c r="D1992" s="5">
        <v>15</v>
      </c>
      <c r="E1992" s="2" t="s">
        <v>6508</v>
      </c>
      <c r="F1992" s="2" t="s">
        <v>6077</v>
      </c>
    </row>
    <row r="1993" spans="1:6" ht="11.25">
      <c r="A1993" s="4" t="s">
        <v>6509</v>
      </c>
      <c r="B1993" s="4" t="s">
        <v>6029</v>
      </c>
      <c r="C1993" s="4" t="s">
        <v>6035</v>
      </c>
      <c r="D1993" s="5">
        <v>1</v>
      </c>
      <c r="E1993" s="2" t="s">
        <v>6823</v>
      </c>
      <c r="F1993" s="2" t="s">
        <v>6077</v>
      </c>
    </row>
    <row r="1994" spans="1:6" ht="11.25">
      <c r="A1994" s="4" t="s">
        <v>6824</v>
      </c>
      <c r="B1994" s="4" t="s">
        <v>6112</v>
      </c>
      <c r="C1994" s="4" t="s">
        <v>6030</v>
      </c>
      <c r="D1994" s="5">
        <v>17</v>
      </c>
      <c r="E1994" s="2" t="s">
        <v>6825</v>
      </c>
      <c r="F1994" s="2" t="s">
        <v>6077</v>
      </c>
    </row>
    <row r="1995" spans="1:6" ht="11.25">
      <c r="A1995" s="4" t="s">
        <v>6826</v>
      </c>
      <c r="B1995" s="4" t="s">
        <v>6112</v>
      </c>
      <c r="C1995" s="4" t="s">
        <v>6030</v>
      </c>
      <c r="D1995" s="5">
        <v>30</v>
      </c>
      <c r="E1995" s="2" t="s">
        <v>6827</v>
      </c>
      <c r="F1995" s="2" t="s">
        <v>6077</v>
      </c>
    </row>
    <row r="1996" spans="1:6" ht="11.25">
      <c r="A1996" s="4" t="s">
        <v>6828</v>
      </c>
      <c r="B1996" s="4" t="s">
        <v>6029</v>
      </c>
      <c r="C1996" s="4" t="s">
        <v>6030</v>
      </c>
      <c r="D1996" s="5">
        <v>5</v>
      </c>
      <c r="E1996" s="2" t="s">
        <v>6829</v>
      </c>
      <c r="F1996" s="2" t="s">
        <v>6077</v>
      </c>
    </row>
    <row r="1997" spans="1:6" ht="11.25">
      <c r="A1997" s="4" t="s">
        <v>6830</v>
      </c>
      <c r="B1997" s="4" t="s">
        <v>6029</v>
      </c>
      <c r="C1997" s="4" t="s">
        <v>6030</v>
      </c>
      <c r="D1997" s="5">
        <v>4</v>
      </c>
      <c r="E1997" s="2" t="s">
        <v>6831</v>
      </c>
      <c r="F1997" s="2" t="s">
        <v>6077</v>
      </c>
    </row>
    <row r="1998" spans="1:6" ht="11.25">
      <c r="A1998" s="4" t="s">
        <v>6832</v>
      </c>
      <c r="B1998" s="4" t="s">
        <v>6029</v>
      </c>
      <c r="C1998" s="4" t="s">
        <v>6030</v>
      </c>
      <c r="D1998" s="5">
        <v>7</v>
      </c>
      <c r="E1998" s="2" t="s">
        <v>6833</v>
      </c>
      <c r="F1998" s="2" t="s">
        <v>6077</v>
      </c>
    </row>
    <row r="1999" spans="1:6" ht="11.25">
      <c r="A1999" s="4" t="s">
        <v>6834</v>
      </c>
      <c r="B1999" s="4" t="s">
        <v>6112</v>
      </c>
      <c r="C1999" s="4" t="s">
        <v>6030</v>
      </c>
      <c r="D1999" s="5">
        <v>24</v>
      </c>
      <c r="E1999" s="2" t="s">
        <v>6835</v>
      </c>
      <c r="F1999" s="2" t="s">
        <v>6077</v>
      </c>
    </row>
    <row r="2000" spans="1:6" ht="11.25">
      <c r="A2000" s="4" t="s">
        <v>6836</v>
      </c>
      <c r="B2000" s="4" t="s">
        <v>6029</v>
      </c>
      <c r="C2000" s="4" t="s">
        <v>6030</v>
      </c>
      <c r="D2000" s="5">
        <v>3</v>
      </c>
      <c r="E2000" s="2" t="s">
        <v>6837</v>
      </c>
      <c r="F2000" s="2" t="s">
        <v>6077</v>
      </c>
    </row>
    <row r="2001" spans="1:5" ht="11.25">
      <c r="A2001" s="4" t="s">
        <v>6838</v>
      </c>
      <c r="B2001" s="4" t="s">
        <v>6029</v>
      </c>
      <c r="C2001" s="4" t="s">
        <v>6035</v>
      </c>
      <c r="D2001" s="5">
        <v>1</v>
      </c>
      <c r="E2001" s="2" t="s">
        <v>6839</v>
      </c>
    </row>
    <row r="2002" spans="1:5" ht="11.25">
      <c r="A2002" s="4" t="s">
        <v>6840</v>
      </c>
      <c r="B2002" s="4" t="s">
        <v>6112</v>
      </c>
      <c r="C2002" s="4" t="s">
        <v>6030</v>
      </c>
      <c r="D2002" s="5">
        <v>20</v>
      </c>
      <c r="E2002" s="2" t="s">
        <v>6841</v>
      </c>
    </row>
    <row r="2003" spans="1:6" ht="11.25">
      <c r="A2003" s="4" t="s">
        <v>6842</v>
      </c>
      <c r="B2003" s="4" t="s">
        <v>6029</v>
      </c>
      <c r="C2003" s="4" t="s">
        <v>6035</v>
      </c>
      <c r="D2003" s="5">
        <v>1</v>
      </c>
      <c r="E2003" s="2" t="s">
        <v>6843</v>
      </c>
      <c r="F2003" s="2" t="s">
        <v>5597</v>
      </c>
    </row>
    <row r="2004" spans="1:6" ht="11.25">
      <c r="A2004" s="4" t="s">
        <v>6844</v>
      </c>
      <c r="B2004" s="4" t="s">
        <v>6077</v>
      </c>
      <c r="C2004" s="4" t="s">
        <v>6077</v>
      </c>
      <c r="D2004" s="5">
        <v>0</v>
      </c>
      <c r="E2004" s="2" t="s">
        <v>6845</v>
      </c>
      <c r="F2004" s="2" t="s">
        <v>7340</v>
      </c>
    </row>
    <row r="2005" spans="1:5" ht="11.25">
      <c r="A2005" s="4" t="s">
        <v>6846</v>
      </c>
      <c r="B2005" s="4" t="s">
        <v>6029</v>
      </c>
      <c r="C2005" s="4" t="s">
        <v>6035</v>
      </c>
      <c r="D2005" s="5">
        <v>1</v>
      </c>
      <c r="E2005" s="2" t="s">
        <v>6847</v>
      </c>
    </row>
    <row r="2006" spans="1:5" ht="11.25">
      <c r="A2006" s="4" t="s">
        <v>6848</v>
      </c>
      <c r="B2006" s="4" t="s">
        <v>6112</v>
      </c>
      <c r="C2006" s="4" t="s">
        <v>6030</v>
      </c>
      <c r="D2006" s="5">
        <v>20</v>
      </c>
      <c r="E2006" s="2" t="s">
        <v>6849</v>
      </c>
    </row>
    <row r="2007" spans="1:6" ht="11.25">
      <c r="A2007" s="4" t="s">
        <v>6850</v>
      </c>
      <c r="B2007" s="4" t="s">
        <v>6077</v>
      </c>
      <c r="C2007" s="4" t="s">
        <v>6077</v>
      </c>
      <c r="D2007" s="5">
        <v>0</v>
      </c>
      <c r="E2007" s="2" t="s">
        <v>6851</v>
      </c>
      <c r="F2007" s="2" t="s">
        <v>5597</v>
      </c>
    </row>
    <row r="2008" spans="1:6" ht="11.25">
      <c r="A2008" s="4" t="s">
        <v>6852</v>
      </c>
      <c r="B2008" s="4" t="s">
        <v>6077</v>
      </c>
      <c r="C2008" s="4" t="s">
        <v>6077</v>
      </c>
      <c r="D2008" s="5">
        <v>0</v>
      </c>
      <c r="E2008" s="2" t="s">
        <v>6853</v>
      </c>
      <c r="F2008" s="2" t="s">
        <v>5597</v>
      </c>
    </row>
    <row r="2009" spans="1:6" ht="11.25">
      <c r="A2009" s="4" t="s">
        <v>6854</v>
      </c>
      <c r="B2009" s="4" t="s">
        <v>6029</v>
      </c>
      <c r="C2009" s="4" t="s">
        <v>6035</v>
      </c>
      <c r="D2009" s="5">
        <v>1</v>
      </c>
      <c r="E2009" s="2" t="s">
        <v>6855</v>
      </c>
      <c r="F2009" s="2" t="s">
        <v>6077</v>
      </c>
    </row>
    <row r="2010" spans="1:6" ht="11.25">
      <c r="A2010" s="4" t="s">
        <v>6856</v>
      </c>
      <c r="B2010" s="4" t="s">
        <v>6029</v>
      </c>
      <c r="C2010" s="4" t="s">
        <v>6035</v>
      </c>
      <c r="D2010" s="5">
        <v>8</v>
      </c>
      <c r="E2010" s="2" t="s">
        <v>6055</v>
      </c>
      <c r="F2010" s="2" t="s">
        <v>6857</v>
      </c>
    </row>
    <row r="2011" spans="1:6" ht="11.25">
      <c r="A2011" s="4" t="s">
        <v>6858</v>
      </c>
      <c r="B2011" s="4" t="s">
        <v>6029</v>
      </c>
      <c r="C2011" s="4" t="s">
        <v>6035</v>
      </c>
      <c r="D2011" s="5">
        <v>20</v>
      </c>
      <c r="E2011" s="2" t="s">
        <v>6057</v>
      </c>
      <c r="F2011" s="2" t="s">
        <v>6859</v>
      </c>
    </row>
    <row r="2012" spans="1:6" ht="11.25">
      <c r="A2012" s="4" t="s">
        <v>6860</v>
      </c>
      <c r="B2012" s="4" t="s">
        <v>6029</v>
      </c>
      <c r="C2012" s="4" t="s">
        <v>6035</v>
      </c>
      <c r="D2012" s="5">
        <v>1</v>
      </c>
      <c r="E2012" s="2" t="s">
        <v>6861</v>
      </c>
      <c r="F2012" s="2" t="s">
        <v>6862</v>
      </c>
    </row>
    <row r="2013" spans="1:6" ht="11.25">
      <c r="A2013" s="4" t="s">
        <v>6863</v>
      </c>
      <c r="B2013" s="4" t="s">
        <v>6029</v>
      </c>
      <c r="C2013" s="4" t="s">
        <v>6030</v>
      </c>
      <c r="D2013" s="5">
        <v>12</v>
      </c>
      <c r="E2013" s="2" t="s">
        <v>6864</v>
      </c>
      <c r="F2013" s="2" t="s">
        <v>6865</v>
      </c>
    </row>
    <row r="2014" spans="1:6" ht="11.25">
      <c r="A2014" s="4" t="s">
        <v>6866</v>
      </c>
      <c r="B2014" s="4" t="s">
        <v>6029</v>
      </c>
      <c r="C2014" s="4" t="s">
        <v>6035</v>
      </c>
      <c r="D2014" s="5">
        <v>8</v>
      </c>
      <c r="E2014" s="2" t="s">
        <v>6867</v>
      </c>
      <c r="F2014" s="2" t="s">
        <v>2101</v>
      </c>
    </row>
    <row r="2015" spans="1:6" ht="11.25">
      <c r="A2015" s="4" t="s">
        <v>6868</v>
      </c>
      <c r="B2015" s="4" t="s">
        <v>6029</v>
      </c>
      <c r="C2015" s="4" t="s">
        <v>6035</v>
      </c>
      <c r="D2015" s="5">
        <v>1</v>
      </c>
      <c r="E2015" s="2" t="s">
        <v>6869</v>
      </c>
      <c r="F2015" s="2" t="s">
        <v>2101</v>
      </c>
    </row>
    <row r="2016" spans="1:6" ht="11.25">
      <c r="A2016" s="4" t="s">
        <v>6870</v>
      </c>
      <c r="B2016" s="4" t="s">
        <v>6029</v>
      </c>
      <c r="C2016" s="4" t="s">
        <v>6030</v>
      </c>
      <c r="D2016" s="5">
        <v>12</v>
      </c>
      <c r="E2016" s="2" t="s">
        <v>6871</v>
      </c>
      <c r="F2016" s="2" t="s">
        <v>2101</v>
      </c>
    </row>
    <row r="2017" spans="1:6" ht="11.25">
      <c r="A2017" s="4" t="s">
        <v>6872</v>
      </c>
      <c r="B2017" s="4" t="s">
        <v>6029</v>
      </c>
      <c r="C2017" s="4" t="s">
        <v>6030</v>
      </c>
      <c r="D2017" s="5">
        <v>12</v>
      </c>
      <c r="E2017" s="2" t="s">
        <v>6871</v>
      </c>
      <c r="F2017" s="2" t="s">
        <v>2101</v>
      </c>
    </row>
    <row r="2018" spans="1:6" ht="11.25">
      <c r="A2018" s="4" t="s">
        <v>6873</v>
      </c>
      <c r="B2018" s="4" t="s">
        <v>6029</v>
      </c>
      <c r="C2018" s="4" t="s">
        <v>6030</v>
      </c>
      <c r="D2018" s="5">
        <v>12</v>
      </c>
      <c r="E2018" s="2" t="s">
        <v>6871</v>
      </c>
      <c r="F2018" s="2" t="s">
        <v>2101</v>
      </c>
    </row>
    <row r="2019" spans="1:6" ht="11.25">
      <c r="A2019" s="4" t="s">
        <v>6874</v>
      </c>
      <c r="B2019" s="4" t="s">
        <v>6029</v>
      </c>
      <c r="C2019" s="4" t="s">
        <v>6030</v>
      </c>
      <c r="D2019" s="5">
        <v>12</v>
      </c>
      <c r="E2019" s="2" t="s">
        <v>6871</v>
      </c>
      <c r="F2019" s="2" t="s">
        <v>2101</v>
      </c>
    </row>
    <row r="2020" spans="1:6" ht="11.25">
      <c r="A2020" s="4" t="s">
        <v>6875</v>
      </c>
      <c r="B2020" s="4" t="s">
        <v>6029</v>
      </c>
      <c r="C2020" s="4" t="s">
        <v>6035</v>
      </c>
      <c r="D2020" s="5">
        <v>4</v>
      </c>
      <c r="E2020" s="2" t="s">
        <v>6876</v>
      </c>
      <c r="F2020" s="2" t="s">
        <v>2101</v>
      </c>
    </row>
    <row r="2021" spans="1:6" ht="11.25">
      <c r="A2021" s="4" t="s">
        <v>6877</v>
      </c>
      <c r="B2021" s="4" t="s">
        <v>6029</v>
      </c>
      <c r="C2021" s="4" t="s">
        <v>6030</v>
      </c>
      <c r="D2021" s="5">
        <v>12</v>
      </c>
      <c r="E2021" s="2" t="s">
        <v>6878</v>
      </c>
      <c r="F2021" s="2" t="s">
        <v>2101</v>
      </c>
    </row>
    <row r="2022" spans="1:6" ht="11.25">
      <c r="A2022" s="4" t="s">
        <v>6879</v>
      </c>
      <c r="B2022" s="4" t="s">
        <v>6029</v>
      </c>
      <c r="C2022" s="4" t="s">
        <v>6035</v>
      </c>
      <c r="D2022" s="5">
        <v>8</v>
      </c>
      <c r="E2022" s="2" t="s">
        <v>6880</v>
      </c>
      <c r="F2022" s="2" t="s">
        <v>2101</v>
      </c>
    </row>
    <row r="2023" spans="1:6" ht="11.25">
      <c r="A2023" s="4" t="s">
        <v>3721</v>
      </c>
      <c r="B2023" s="4" t="s">
        <v>6029</v>
      </c>
      <c r="C2023" s="4" t="s">
        <v>6035</v>
      </c>
      <c r="D2023" s="5">
        <v>4</v>
      </c>
      <c r="E2023" s="2" t="s">
        <v>3722</v>
      </c>
      <c r="F2023" s="2" t="s">
        <v>2101</v>
      </c>
    </row>
    <row r="2024" spans="1:6" ht="11.25">
      <c r="A2024" s="4" t="s">
        <v>3723</v>
      </c>
      <c r="B2024" s="4" t="s">
        <v>6029</v>
      </c>
      <c r="C2024" s="4" t="s">
        <v>6030</v>
      </c>
      <c r="D2024" s="5">
        <v>12</v>
      </c>
      <c r="E2024" s="2" t="s">
        <v>3724</v>
      </c>
      <c r="F2024" s="2" t="s">
        <v>2101</v>
      </c>
    </row>
    <row r="2025" spans="1:6" ht="11.25">
      <c r="A2025" s="4" t="s">
        <v>3725</v>
      </c>
      <c r="B2025" s="4" t="s">
        <v>6029</v>
      </c>
      <c r="C2025" s="4" t="s">
        <v>6035</v>
      </c>
      <c r="D2025" s="5">
        <v>8</v>
      </c>
      <c r="E2025" s="2" t="s">
        <v>3726</v>
      </c>
      <c r="F2025" s="2" t="s">
        <v>2101</v>
      </c>
    </row>
    <row r="2026" spans="1:6" ht="11.25">
      <c r="A2026" s="4" t="s">
        <v>3727</v>
      </c>
      <c r="B2026" s="4" t="s">
        <v>6029</v>
      </c>
      <c r="C2026" s="4" t="s">
        <v>6035</v>
      </c>
      <c r="D2026" s="5">
        <v>1</v>
      </c>
      <c r="E2026" s="2" t="s">
        <v>3728</v>
      </c>
      <c r="F2026" s="2" t="s">
        <v>2101</v>
      </c>
    </row>
    <row r="2027" spans="1:6" ht="11.25">
      <c r="A2027" s="4" t="s">
        <v>3729</v>
      </c>
      <c r="B2027" s="4" t="s">
        <v>6029</v>
      </c>
      <c r="C2027" s="4" t="s">
        <v>6035</v>
      </c>
      <c r="D2027" s="5">
        <v>8</v>
      </c>
      <c r="E2027" s="2" t="s">
        <v>3730</v>
      </c>
      <c r="F2027" s="2" t="s">
        <v>2101</v>
      </c>
    </row>
    <row r="2028" spans="1:6" ht="11.25">
      <c r="A2028" s="4" t="s">
        <v>3731</v>
      </c>
      <c r="B2028" s="4" t="s">
        <v>6029</v>
      </c>
      <c r="C2028" s="4" t="s">
        <v>6035</v>
      </c>
      <c r="D2028" s="5">
        <v>1</v>
      </c>
      <c r="E2028" s="2" t="s">
        <v>3732</v>
      </c>
      <c r="F2028" s="2" t="s">
        <v>2101</v>
      </c>
    </row>
    <row r="2029" spans="1:6" ht="11.25">
      <c r="A2029" s="4" t="s">
        <v>3733</v>
      </c>
      <c r="B2029" s="4" t="s">
        <v>6029</v>
      </c>
      <c r="C2029" s="4" t="s">
        <v>6035</v>
      </c>
      <c r="D2029" s="5">
        <v>1</v>
      </c>
      <c r="E2029" s="2" t="s">
        <v>3734</v>
      </c>
      <c r="F2029" s="2" t="s">
        <v>2101</v>
      </c>
    </row>
    <row r="2030" spans="1:6" ht="11.25">
      <c r="A2030" s="4" t="s">
        <v>3735</v>
      </c>
      <c r="B2030" s="4" t="s">
        <v>6029</v>
      </c>
      <c r="C2030" s="4" t="s">
        <v>6035</v>
      </c>
      <c r="D2030" s="5">
        <v>1</v>
      </c>
      <c r="E2030" s="2" t="s">
        <v>3736</v>
      </c>
      <c r="F2030" s="2" t="s">
        <v>2101</v>
      </c>
    </row>
    <row r="2031" spans="1:6" ht="11.25">
      <c r="A2031" s="4" t="s">
        <v>3737</v>
      </c>
      <c r="B2031" s="4" t="s">
        <v>6029</v>
      </c>
      <c r="C2031" s="4" t="s">
        <v>6035</v>
      </c>
      <c r="D2031" s="5">
        <v>1</v>
      </c>
      <c r="E2031" s="2" t="s">
        <v>3738</v>
      </c>
      <c r="F2031" s="2" t="s">
        <v>2101</v>
      </c>
    </row>
    <row r="2032" spans="1:6" ht="11.25">
      <c r="A2032" s="4" t="s">
        <v>3739</v>
      </c>
      <c r="B2032" s="4" t="s">
        <v>6029</v>
      </c>
      <c r="C2032" s="4" t="s">
        <v>6035</v>
      </c>
      <c r="D2032" s="5">
        <v>2</v>
      </c>
      <c r="E2032" s="2" t="s">
        <v>3740</v>
      </c>
      <c r="F2032" s="2" t="s">
        <v>2101</v>
      </c>
    </row>
    <row r="2033" spans="1:6" ht="11.25">
      <c r="A2033" s="4" t="s">
        <v>3741</v>
      </c>
      <c r="B2033" s="4" t="s">
        <v>6029</v>
      </c>
      <c r="C2033" s="4" t="s">
        <v>6035</v>
      </c>
      <c r="D2033" s="5">
        <v>9</v>
      </c>
      <c r="E2033" s="2" t="s">
        <v>3742</v>
      </c>
      <c r="F2033" s="2" t="s">
        <v>2101</v>
      </c>
    </row>
    <row r="2034" spans="1:5" ht="11.25">
      <c r="A2034" s="4" t="s">
        <v>3743</v>
      </c>
      <c r="B2034" s="4" t="s">
        <v>6029</v>
      </c>
      <c r="C2034" s="4" t="s">
        <v>6035</v>
      </c>
      <c r="D2034" s="5">
        <v>2</v>
      </c>
      <c r="E2034" s="2" t="s">
        <v>3744</v>
      </c>
    </row>
    <row r="2035" spans="1:6" ht="11.25">
      <c r="A2035" s="4" t="s">
        <v>3745</v>
      </c>
      <c r="B2035" s="4" t="s">
        <v>6029</v>
      </c>
      <c r="C2035" s="4" t="s">
        <v>6030</v>
      </c>
      <c r="D2035" s="5">
        <v>3</v>
      </c>
      <c r="E2035" s="2" t="s">
        <v>3746</v>
      </c>
      <c r="F2035" s="2" t="s">
        <v>3436</v>
      </c>
    </row>
    <row r="2036" spans="1:6" ht="11.25">
      <c r="A2036" s="4" t="s">
        <v>3747</v>
      </c>
      <c r="B2036" s="4" t="s">
        <v>6029</v>
      </c>
      <c r="C2036" s="4" t="s">
        <v>6035</v>
      </c>
      <c r="D2036" s="5">
        <v>9</v>
      </c>
      <c r="E2036" s="2" t="s">
        <v>3748</v>
      </c>
      <c r="F2036" s="2" t="s">
        <v>928</v>
      </c>
    </row>
    <row r="2037" spans="1:6" ht="11.25">
      <c r="A2037" s="4" t="s">
        <v>3749</v>
      </c>
      <c r="B2037" s="4" t="s">
        <v>6029</v>
      </c>
      <c r="C2037" s="4" t="s">
        <v>6035</v>
      </c>
      <c r="D2037" s="5">
        <v>1</v>
      </c>
      <c r="E2037" s="2" t="s">
        <v>3750</v>
      </c>
      <c r="F2037" s="2" t="s">
        <v>3751</v>
      </c>
    </row>
    <row r="2038" spans="1:6" ht="11.25">
      <c r="A2038" s="4" t="s">
        <v>3752</v>
      </c>
      <c r="B2038" s="4" t="s">
        <v>6029</v>
      </c>
      <c r="C2038" s="4" t="s">
        <v>6035</v>
      </c>
      <c r="D2038" s="5">
        <v>2</v>
      </c>
      <c r="E2038" s="2" t="s">
        <v>3753</v>
      </c>
      <c r="F2038" s="2" t="s">
        <v>3751</v>
      </c>
    </row>
    <row r="2039" spans="1:6" ht="11.25">
      <c r="A2039" s="4" t="s">
        <v>3754</v>
      </c>
      <c r="B2039" s="4" t="s">
        <v>6029</v>
      </c>
      <c r="C2039" s="4" t="s">
        <v>6035</v>
      </c>
      <c r="D2039" s="5">
        <v>1</v>
      </c>
      <c r="E2039" s="2" t="s">
        <v>3755</v>
      </c>
      <c r="F2039" s="2" t="s">
        <v>3751</v>
      </c>
    </row>
    <row r="2040" spans="1:6" ht="11.25">
      <c r="A2040" s="4" t="s">
        <v>3756</v>
      </c>
      <c r="B2040" s="4" t="s">
        <v>6029</v>
      </c>
      <c r="C2040" s="4" t="s">
        <v>6035</v>
      </c>
      <c r="D2040" s="5">
        <v>1</v>
      </c>
      <c r="E2040" s="2" t="s">
        <v>3757</v>
      </c>
      <c r="F2040" s="2" t="s">
        <v>6077</v>
      </c>
    </row>
    <row r="2041" spans="1:6" ht="11.25">
      <c r="A2041" s="4" t="s">
        <v>3758</v>
      </c>
      <c r="B2041" s="4" t="s">
        <v>6029</v>
      </c>
      <c r="C2041" s="4" t="s">
        <v>6035</v>
      </c>
      <c r="D2041" s="5">
        <v>1</v>
      </c>
      <c r="E2041" s="2" t="s">
        <v>3759</v>
      </c>
      <c r="F2041" s="2" t="s">
        <v>6077</v>
      </c>
    </row>
    <row r="2042" spans="1:6" ht="11.25">
      <c r="A2042" s="4" t="s">
        <v>3760</v>
      </c>
      <c r="B2042" s="4" t="s">
        <v>6029</v>
      </c>
      <c r="C2042" s="4" t="s">
        <v>6030</v>
      </c>
      <c r="D2042" s="5">
        <v>1</v>
      </c>
      <c r="E2042" s="2" t="s">
        <v>3761</v>
      </c>
      <c r="F2042" s="2" t="s">
        <v>6077</v>
      </c>
    </row>
    <row r="2043" spans="1:6" ht="11.25">
      <c r="A2043" s="4" t="s">
        <v>3762</v>
      </c>
      <c r="B2043" s="4" t="s">
        <v>6029</v>
      </c>
      <c r="C2043" s="4" t="s">
        <v>6035</v>
      </c>
      <c r="D2043" s="5">
        <v>8</v>
      </c>
      <c r="E2043" s="2" t="s">
        <v>3763</v>
      </c>
      <c r="F2043" s="2" t="s">
        <v>6077</v>
      </c>
    </row>
    <row r="2044" spans="1:6" ht="11.25">
      <c r="A2044" s="4" t="s">
        <v>3764</v>
      </c>
      <c r="B2044" s="4" t="s">
        <v>6029</v>
      </c>
      <c r="C2044" s="4" t="s">
        <v>6035</v>
      </c>
      <c r="D2044" s="5">
        <v>1</v>
      </c>
      <c r="E2044" s="2" t="s">
        <v>3765</v>
      </c>
      <c r="F2044" s="2" t="s">
        <v>2504</v>
      </c>
    </row>
    <row r="2045" spans="1:6" ht="11.25">
      <c r="A2045" s="4" t="s">
        <v>3766</v>
      </c>
      <c r="B2045" s="4" t="s">
        <v>6029</v>
      </c>
      <c r="C2045" s="4" t="s">
        <v>6035</v>
      </c>
      <c r="D2045" s="5">
        <v>1</v>
      </c>
      <c r="E2045" s="2" t="s">
        <v>3767</v>
      </c>
      <c r="F2045" s="2" t="s">
        <v>6077</v>
      </c>
    </row>
    <row r="2046" spans="1:6" ht="11.25">
      <c r="A2046" s="4" t="s">
        <v>3768</v>
      </c>
      <c r="B2046" s="4" t="s">
        <v>6029</v>
      </c>
      <c r="C2046" s="4" t="s">
        <v>6035</v>
      </c>
      <c r="D2046" s="5">
        <v>8</v>
      </c>
      <c r="E2046" s="2" t="s">
        <v>3769</v>
      </c>
      <c r="F2046" s="2" t="s">
        <v>6077</v>
      </c>
    </row>
    <row r="2047" spans="1:6" ht="11.25">
      <c r="A2047" s="4" t="s">
        <v>3770</v>
      </c>
      <c r="B2047" s="4" t="s">
        <v>6029</v>
      </c>
      <c r="C2047" s="4" t="s">
        <v>6035</v>
      </c>
      <c r="D2047" s="5">
        <v>9</v>
      </c>
      <c r="E2047" s="2" t="s">
        <v>3771</v>
      </c>
      <c r="F2047" s="2" t="s">
        <v>6077</v>
      </c>
    </row>
    <row r="2048" spans="1:6" ht="11.25">
      <c r="A2048" s="4" t="s">
        <v>3772</v>
      </c>
      <c r="B2048" s="4" t="s">
        <v>6029</v>
      </c>
      <c r="C2048" s="4" t="s">
        <v>6035</v>
      </c>
      <c r="D2048" s="5">
        <v>4</v>
      </c>
      <c r="E2048" s="2" t="s">
        <v>3773</v>
      </c>
      <c r="F2048" s="2" t="s">
        <v>6077</v>
      </c>
    </row>
    <row r="2049" spans="1:6" ht="11.25">
      <c r="A2049" s="4" t="s">
        <v>3774</v>
      </c>
      <c r="B2049" s="4" t="s">
        <v>6029</v>
      </c>
      <c r="C2049" s="4" t="s">
        <v>6035</v>
      </c>
      <c r="D2049" s="5">
        <v>4</v>
      </c>
      <c r="E2049" s="2" t="s">
        <v>3775</v>
      </c>
      <c r="F2049" s="2" t="s">
        <v>6077</v>
      </c>
    </row>
    <row r="2050" spans="1:6" ht="11.25">
      <c r="A2050" s="4" t="s">
        <v>3776</v>
      </c>
      <c r="B2050" s="4" t="s">
        <v>6029</v>
      </c>
      <c r="C2050" s="4" t="s">
        <v>6035</v>
      </c>
      <c r="D2050" s="5">
        <v>1</v>
      </c>
      <c r="E2050" s="2" t="s">
        <v>3777</v>
      </c>
      <c r="F2050" s="2" t="s">
        <v>6077</v>
      </c>
    </row>
    <row r="2051" spans="1:6" ht="11.25">
      <c r="A2051" s="4" t="s">
        <v>3778</v>
      </c>
      <c r="B2051" s="4" t="s">
        <v>6029</v>
      </c>
      <c r="C2051" s="4" t="s">
        <v>6035</v>
      </c>
      <c r="D2051" s="5">
        <v>8</v>
      </c>
      <c r="E2051" s="2" t="s">
        <v>3779</v>
      </c>
      <c r="F2051" s="2" t="s">
        <v>6077</v>
      </c>
    </row>
    <row r="2052" spans="1:6" ht="11.25">
      <c r="A2052" s="4" t="s">
        <v>3780</v>
      </c>
      <c r="B2052" s="4" t="s">
        <v>6029</v>
      </c>
      <c r="C2052" s="4" t="s">
        <v>6035</v>
      </c>
      <c r="D2052" s="5">
        <v>9</v>
      </c>
      <c r="E2052" s="2" t="s">
        <v>3781</v>
      </c>
      <c r="F2052" s="2" t="s">
        <v>6077</v>
      </c>
    </row>
    <row r="2053" spans="1:6" ht="11.25">
      <c r="A2053" s="4" t="s">
        <v>3782</v>
      </c>
      <c r="B2053" s="4" t="s">
        <v>6029</v>
      </c>
      <c r="C2053" s="4" t="s">
        <v>6035</v>
      </c>
      <c r="D2053" s="5">
        <v>1</v>
      </c>
      <c r="E2053" s="2" t="s">
        <v>3783</v>
      </c>
      <c r="F2053" s="2" t="s">
        <v>6077</v>
      </c>
    </row>
    <row r="2054" spans="1:6" ht="11.25">
      <c r="A2054" s="4" t="s">
        <v>3784</v>
      </c>
      <c r="B2054" s="4" t="s">
        <v>6029</v>
      </c>
      <c r="C2054" s="4" t="s">
        <v>6035</v>
      </c>
      <c r="D2054" s="5">
        <v>8</v>
      </c>
      <c r="E2054" s="2" t="s">
        <v>3785</v>
      </c>
      <c r="F2054" s="2" t="s">
        <v>6077</v>
      </c>
    </row>
    <row r="2055" spans="1:6" ht="11.25">
      <c r="A2055" s="4" t="s">
        <v>3786</v>
      </c>
      <c r="B2055" s="4" t="s">
        <v>6029</v>
      </c>
      <c r="C2055" s="4" t="s">
        <v>6035</v>
      </c>
      <c r="D2055" s="5">
        <v>9</v>
      </c>
      <c r="E2055" s="2" t="s">
        <v>3787</v>
      </c>
      <c r="F2055" s="2" t="s">
        <v>6077</v>
      </c>
    </row>
    <row r="2056" spans="1:6" ht="11.25">
      <c r="A2056" s="4" t="s">
        <v>3788</v>
      </c>
      <c r="B2056" s="4" t="s">
        <v>6029</v>
      </c>
      <c r="C2056" s="4" t="s">
        <v>6035</v>
      </c>
      <c r="D2056" s="5">
        <v>1</v>
      </c>
      <c r="E2056" s="2" t="s">
        <v>3789</v>
      </c>
      <c r="F2056" s="2" t="s">
        <v>6077</v>
      </c>
    </row>
    <row r="2057" spans="1:6" ht="11.25">
      <c r="A2057" s="4" t="s">
        <v>3790</v>
      </c>
      <c r="B2057" s="4" t="s">
        <v>6029</v>
      </c>
      <c r="C2057" s="4" t="s">
        <v>6035</v>
      </c>
      <c r="D2057" s="5">
        <v>8</v>
      </c>
      <c r="E2057" s="2" t="s">
        <v>3791</v>
      </c>
      <c r="F2057" s="2" t="s">
        <v>6077</v>
      </c>
    </row>
    <row r="2058" spans="1:6" ht="11.25">
      <c r="A2058" s="4" t="s">
        <v>3792</v>
      </c>
      <c r="B2058" s="4" t="s">
        <v>6029</v>
      </c>
      <c r="C2058" s="4" t="s">
        <v>6035</v>
      </c>
      <c r="D2058" s="5">
        <v>9</v>
      </c>
      <c r="E2058" s="2" t="s">
        <v>3793</v>
      </c>
      <c r="F2058" s="2" t="s">
        <v>6077</v>
      </c>
    </row>
    <row r="2059" spans="1:6" ht="11.25">
      <c r="A2059" s="4" t="s">
        <v>3794</v>
      </c>
      <c r="B2059" s="4" t="s">
        <v>6029</v>
      </c>
      <c r="C2059" s="4" t="s">
        <v>6035</v>
      </c>
      <c r="D2059" s="5">
        <v>1</v>
      </c>
      <c r="E2059" s="2" t="s">
        <v>3795</v>
      </c>
      <c r="F2059" s="2" t="s">
        <v>6077</v>
      </c>
    </row>
    <row r="2060" spans="1:6" ht="11.25">
      <c r="A2060" s="4" t="s">
        <v>3796</v>
      </c>
      <c r="B2060" s="4" t="s">
        <v>6029</v>
      </c>
      <c r="C2060" s="4" t="s">
        <v>6035</v>
      </c>
      <c r="D2060" s="5">
        <v>8</v>
      </c>
      <c r="E2060" s="2" t="s">
        <v>3797</v>
      </c>
      <c r="F2060" s="2" t="s">
        <v>6077</v>
      </c>
    </row>
    <row r="2061" spans="1:6" ht="11.25">
      <c r="A2061" s="4" t="s">
        <v>3798</v>
      </c>
      <c r="B2061" s="4" t="s">
        <v>6029</v>
      </c>
      <c r="C2061" s="4" t="s">
        <v>6035</v>
      </c>
      <c r="D2061" s="5">
        <v>9</v>
      </c>
      <c r="E2061" s="2" t="s">
        <v>3799</v>
      </c>
      <c r="F2061" s="2" t="s">
        <v>6077</v>
      </c>
    </row>
    <row r="2062" spans="1:6" ht="11.25">
      <c r="A2062" s="4" t="s">
        <v>3800</v>
      </c>
      <c r="B2062" s="4" t="s">
        <v>6029</v>
      </c>
      <c r="C2062" s="4" t="s">
        <v>6035</v>
      </c>
      <c r="D2062" s="5">
        <v>1</v>
      </c>
      <c r="E2062" s="2" t="s">
        <v>3801</v>
      </c>
      <c r="F2062" s="2" t="s">
        <v>6077</v>
      </c>
    </row>
    <row r="2063" spans="1:6" ht="11.25">
      <c r="A2063" s="4" t="s">
        <v>3802</v>
      </c>
      <c r="B2063" s="4" t="s">
        <v>6029</v>
      </c>
      <c r="C2063" s="4" t="s">
        <v>6035</v>
      </c>
      <c r="D2063" s="5">
        <v>8</v>
      </c>
      <c r="E2063" s="2" t="s">
        <v>3803</v>
      </c>
      <c r="F2063" s="2" t="s">
        <v>6077</v>
      </c>
    </row>
    <row r="2064" spans="1:6" ht="11.25">
      <c r="A2064" s="4" t="s">
        <v>3804</v>
      </c>
      <c r="B2064" s="4" t="s">
        <v>6029</v>
      </c>
      <c r="C2064" s="4" t="s">
        <v>6035</v>
      </c>
      <c r="D2064" s="5">
        <v>9</v>
      </c>
      <c r="E2064" s="2" t="s">
        <v>3805</v>
      </c>
      <c r="F2064" s="2" t="s">
        <v>6077</v>
      </c>
    </row>
    <row r="2065" spans="1:6" ht="11.25">
      <c r="A2065" s="4" t="s">
        <v>3806</v>
      </c>
      <c r="B2065" s="4" t="s">
        <v>6029</v>
      </c>
      <c r="C2065" s="4" t="s">
        <v>6035</v>
      </c>
      <c r="D2065" s="5">
        <v>9</v>
      </c>
      <c r="E2065" s="2" t="s">
        <v>3807</v>
      </c>
      <c r="F2065" s="2" t="s">
        <v>6077</v>
      </c>
    </row>
    <row r="2066" spans="1:6" ht="11.25">
      <c r="A2066" s="4" t="s">
        <v>3808</v>
      </c>
      <c r="B2066" s="4" t="s">
        <v>6029</v>
      </c>
      <c r="C2066" s="4" t="s">
        <v>6035</v>
      </c>
      <c r="D2066" s="5">
        <v>1</v>
      </c>
      <c r="E2066" s="2" t="s">
        <v>3809</v>
      </c>
      <c r="F2066" s="2" t="s">
        <v>6077</v>
      </c>
    </row>
    <row r="2067" spans="1:6" ht="11.25">
      <c r="A2067" s="4" t="s">
        <v>3810</v>
      </c>
      <c r="B2067" s="4" t="s">
        <v>6029</v>
      </c>
      <c r="C2067" s="4" t="s">
        <v>6035</v>
      </c>
      <c r="D2067" s="5">
        <v>8</v>
      </c>
      <c r="E2067" s="2" t="s">
        <v>3811</v>
      </c>
      <c r="F2067" s="2" t="s">
        <v>6077</v>
      </c>
    </row>
    <row r="2068" spans="1:6" ht="11.25">
      <c r="A2068" s="4" t="s">
        <v>3812</v>
      </c>
      <c r="B2068" s="4" t="s">
        <v>6029</v>
      </c>
      <c r="C2068" s="4" t="s">
        <v>6035</v>
      </c>
      <c r="D2068" s="5">
        <v>9</v>
      </c>
      <c r="E2068" s="2" t="s">
        <v>3813</v>
      </c>
      <c r="F2068" s="2" t="s">
        <v>6077</v>
      </c>
    </row>
    <row r="2069" spans="1:6" ht="11.25">
      <c r="A2069" s="4" t="s">
        <v>3814</v>
      </c>
      <c r="B2069" s="4" t="s">
        <v>6112</v>
      </c>
      <c r="C2069" s="4" t="s">
        <v>6030</v>
      </c>
      <c r="D2069" s="5">
        <v>17</v>
      </c>
      <c r="E2069" s="2" t="s">
        <v>3815</v>
      </c>
      <c r="F2069" s="2" t="s">
        <v>6077</v>
      </c>
    </row>
    <row r="2070" spans="1:6" ht="11.25">
      <c r="A2070" s="4" t="s">
        <v>3816</v>
      </c>
      <c r="B2070" s="4" t="s">
        <v>6029</v>
      </c>
      <c r="C2070" s="4" t="s">
        <v>6035</v>
      </c>
      <c r="D2070" s="5">
        <v>1</v>
      </c>
      <c r="E2070" s="2" t="s">
        <v>3817</v>
      </c>
      <c r="F2070" s="2" t="s">
        <v>6077</v>
      </c>
    </row>
    <row r="2071" spans="1:6" ht="11.25">
      <c r="A2071" s="4" t="s">
        <v>3818</v>
      </c>
      <c r="B2071" s="4" t="s">
        <v>6029</v>
      </c>
      <c r="C2071" s="4" t="s">
        <v>6035</v>
      </c>
      <c r="D2071" s="5">
        <v>8</v>
      </c>
      <c r="E2071" s="2" t="s">
        <v>3819</v>
      </c>
      <c r="F2071" s="2" t="s">
        <v>6077</v>
      </c>
    </row>
    <row r="2072" spans="1:6" ht="11.25">
      <c r="A2072" s="4" t="s">
        <v>3820</v>
      </c>
      <c r="B2072" s="4" t="s">
        <v>6029</v>
      </c>
      <c r="C2072" s="4" t="s">
        <v>6035</v>
      </c>
      <c r="D2072" s="5">
        <v>9</v>
      </c>
      <c r="E2072" s="2" t="s">
        <v>3821</v>
      </c>
      <c r="F2072" s="2" t="s">
        <v>6077</v>
      </c>
    </row>
    <row r="2073" spans="1:6" ht="11.25">
      <c r="A2073" s="4" t="s">
        <v>3822</v>
      </c>
      <c r="B2073" s="4" t="s">
        <v>6112</v>
      </c>
      <c r="C2073" s="4" t="s">
        <v>6030</v>
      </c>
      <c r="D2073" s="5">
        <v>17</v>
      </c>
      <c r="E2073" s="2" t="s">
        <v>3823</v>
      </c>
      <c r="F2073" s="2" t="s">
        <v>6077</v>
      </c>
    </row>
    <row r="2074" spans="1:6" ht="11.25">
      <c r="A2074" s="4" t="s">
        <v>3824</v>
      </c>
      <c r="B2074" s="4" t="s">
        <v>6029</v>
      </c>
      <c r="C2074" s="4" t="s">
        <v>6035</v>
      </c>
      <c r="D2074" s="5">
        <v>8</v>
      </c>
      <c r="E2074" s="2" t="s">
        <v>3825</v>
      </c>
      <c r="F2074" s="2" t="s">
        <v>6077</v>
      </c>
    </row>
    <row r="2075" spans="1:6" ht="11.25">
      <c r="A2075" s="4" t="s">
        <v>3826</v>
      </c>
      <c r="B2075" s="4" t="s">
        <v>6029</v>
      </c>
      <c r="C2075" s="4" t="s">
        <v>6035</v>
      </c>
      <c r="D2075" s="5">
        <v>9</v>
      </c>
      <c r="E2075" s="2" t="s">
        <v>3827</v>
      </c>
      <c r="F2075" s="2" t="s">
        <v>6077</v>
      </c>
    </row>
    <row r="2076" spans="1:6" ht="11.25">
      <c r="A2076" s="4" t="s">
        <v>3828</v>
      </c>
      <c r="B2076" s="4" t="s">
        <v>6029</v>
      </c>
      <c r="C2076" s="4" t="s">
        <v>6035</v>
      </c>
      <c r="D2076" s="5">
        <v>5</v>
      </c>
      <c r="E2076" s="2" t="s">
        <v>3829</v>
      </c>
      <c r="F2076" s="2" t="s">
        <v>6077</v>
      </c>
    </row>
    <row r="2077" spans="1:6" ht="11.25">
      <c r="A2077" s="4" t="s">
        <v>3830</v>
      </c>
      <c r="B2077" s="4" t="s">
        <v>6029</v>
      </c>
      <c r="C2077" s="4" t="s">
        <v>6035</v>
      </c>
      <c r="D2077" s="5">
        <v>1</v>
      </c>
      <c r="E2077" s="2" t="s">
        <v>3831</v>
      </c>
      <c r="F2077" s="2" t="s">
        <v>6077</v>
      </c>
    </row>
    <row r="2078" spans="1:6" ht="11.25">
      <c r="A2078" s="4" t="s">
        <v>3832</v>
      </c>
      <c r="B2078" s="4" t="s">
        <v>6029</v>
      </c>
      <c r="C2078" s="4" t="s">
        <v>6035</v>
      </c>
      <c r="D2078" s="5">
        <v>4</v>
      </c>
      <c r="E2078" s="2" t="s">
        <v>3833</v>
      </c>
      <c r="F2078" s="2" t="s">
        <v>6077</v>
      </c>
    </row>
    <row r="2079" spans="1:6" ht="11.25">
      <c r="A2079" s="4" t="s">
        <v>3834</v>
      </c>
      <c r="B2079" s="4" t="s">
        <v>6029</v>
      </c>
      <c r="C2079" s="4" t="s">
        <v>6035</v>
      </c>
      <c r="D2079" s="5">
        <v>4</v>
      </c>
      <c r="E2079" s="2" t="s">
        <v>3835</v>
      </c>
      <c r="F2079" s="2" t="s">
        <v>6077</v>
      </c>
    </row>
    <row r="2080" spans="1:6" ht="11.25">
      <c r="A2080" s="4" t="s">
        <v>3836</v>
      </c>
      <c r="B2080" s="4" t="s">
        <v>6029</v>
      </c>
      <c r="C2080" s="4" t="s">
        <v>6035</v>
      </c>
      <c r="D2080" s="5">
        <v>1</v>
      </c>
      <c r="E2080" s="2" t="s">
        <v>3837</v>
      </c>
      <c r="F2080" s="2" t="s">
        <v>6077</v>
      </c>
    </row>
    <row r="2081" spans="1:6" ht="11.25">
      <c r="A2081" s="4" t="s">
        <v>3838</v>
      </c>
      <c r="B2081" s="4" t="s">
        <v>6029</v>
      </c>
      <c r="C2081" s="4" t="s">
        <v>6035</v>
      </c>
      <c r="D2081" s="5">
        <v>8</v>
      </c>
      <c r="E2081" s="2" t="s">
        <v>3839</v>
      </c>
      <c r="F2081" s="2" t="s">
        <v>6077</v>
      </c>
    </row>
    <row r="2082" spans="1:6" ht="11.25">
      <c r="A2082" s="4" t="s">
        <v>3840</v>
      </c>
      <c r="B2082" s="4" t="s">
        <v>6029</v>
      </c>
      <c r="C2082" s="4" t="s">
        <v>6035</v>
      </c>
      <c r="D2082" s="5">
        <v>9</v>
      </c>
      <c r="E2082" s="2" t="s">
        <v>3841</v>
      </c>
      <c r="F2082" s="2" t="s">
        <v>6077</v>
      </c>
    </row>
    <row r="2083" spans="1:5" ht="11.25">
      <c r="A2083" s="4" t="s">
        <v>3842</v>
      </c>
      <c r="B2083" s="4" t="s">
        <v>6029</v>
      </c>
      <c r="C2083" s="4" t="s">
        <v>6035</v>
      </c>
      <c r="D2083" s="5">
        <v>9</v>
      </c>
      <c r="E2083" s="2" t="s">
        <v>3843</v>
      </c>
    </row>
    <row r="2084" spans="1:6" ht="11.25">
      <c r="A2084" s="4" t="s">
        <v>3844</v>
      </c>
      <c r="B2084" s="4" t="s">
        <v>6029</v>
      </c>
      <c r="C2084" s="4" t="s">
        <v>6035</v>
      </c>
      <c r="D2084" s="5">
        <v>1</v>
      </c>
      <c r="E2084" s="2" t="s">
        <v>3845</v>
      </c>
      <c r="F2084" s="2" t="s">
        <v>6077</v>
      </c>
    </row>
    <row r="2085" spans="1:6" ht="11.25">
      <c r="A2085" s="4" t="s">
        <v>3846</v>
      </c>
      <c r="B2085" s="4" t="s">
        <v>6029</v>
      </c>
      <c r="C2085" s="4" t="s">
        <v>6035</v>
      </c>
      <c r="D2085" s="5">
        <v>8</v>
      </c>
      <c r="E2085" s="2" t="s">
        <v>3847</v>
      </c>
      <c r="F2085" s="2" t="s">
        <v>6077</v>
      </c>
    </row>
    <row r="2086" spans="1:6" ht="11.25">
      <c r="A2086" s="4" t="s">
        <v>3848</v>
      </c>
      <c r="B2086" s="4" t="s">
        <v>6029</v>
      </c>
      <c r="C2086" s="4" t="s">
        <v>6035</v>
      </c>
      <c r="D2086" s="5">
        <v>9</v>
      </c>
      <c r="E2086" s="2" t="s">
        <v>3849</v>
      </c>
      <c r="F2086" s="2" t="s">
        <v>6077</v>
      </c>
    </row>
    <row r="2087" spans="1:5" ht="11.25">
      <c r="A2087" s="4" t="s">
        <v>3850</v>
      </c>
      <c r="B2087" s="4" t="s">
        <v>6029</v>
      </c>
      <c r="C2087" s="4" t="s">
        <v>6035</v>
      </c>
      <c r="D2087" s="5">
        <v>9</v>
      </c>
      <c r="E2087" s="2" t="s">
        <v>3851</v>
      </c>
    </row>
    <row r="2088" spans="1:6" ht="11.25">
      <c r="A2088" s="4" t="s">
        <v>3852</v>
      </c>
      <c r="B2088" s="4" t="s">
        <v>6029</v>
      </c>
      <c r="C2088" s="4" t="s">
        <v>6035</v>
      </c>
      <c r="D2088" s="5">
        <v>1</v>
      </c>
      <c r="E2088" s="2" t="s">
        <v>3853</v>
      </c>
      <c r="F2088" s="2" t="s">
        <v>6077</v>
      </c>
    </row>
    <row r="2089" spans="1:6" ht="11.25">
      <c r="A2089" s="4" t="s">
        <v>3854</v>
      </c>
      <c r="B2089" s="4" t="s">
        <v>6029</v>
      </c>
      <c r="C2089" s="4" t="s">
        <v>6035</v>
      </c>
      <c r="D2089" s="5">
        <v>8</v>
      </c>
      <c r="E2089" s="2" t="s">
        <v>3855</v>
      </c>
      <c r="F2089" s="2" t="s">
        <v>6077</v>
      </c>
    </row>
    <row r="2090" spans="1:6" ht="11.25">
      <c r="A2090" s="4" t="s">
        <v>3856</v>
      </c>
      <c r="B2090" s="4" t="s">
        <v>6029</v>
      </c>
      <c r="C2090" s="4" t="s">
        <v>6035</v>
      </c>
      <c r="D2090" s="5">
        <v>9</v>
      </c>
      <c r="E2090" s="2" t="s">
        <v>3857</v>
      </c>
      <c r="F2090" s="2" t="s">
        <v>6077</v>
      </c>
    </row>
    <row r="2091" spans="1:5" ht="11.25">
      <c r="A2091" s="4" t="s">
        <v>3858</v>
      </c>
      <c r="B2091" s="4" t="s">
        <v>6029</v>
      </c>
      <c r="C2091" s="4" t="s">
        <v>6035</v>
      </c>
      <c r="D2091" s="5">
        <v>9</v>
      </c>
      <c r="E2091" s="2" t="s">
        <v>3859</v>
      </c>
    </row>
    <row r="2092" spans="1:6" ht="11.25">
      <c r="A2092" s="4" t="s">
        <v>3860</v>
      </c>
      <c r="B2092" s="4" t="s">
        <v>6029</v>
      </c>
      <c r="C2092" s="4" t="s">
        <v>6035</v>
      </c>
      <c r="D2092" s="5">
        <v>1</v>
      </c>
      <c r="E2092" s="2" t="s">
        <v>3861</v>
      </c>
      <c r="F2092" s="2" t="s">
        <v>6077</v>
      </c>
    </row>
    <row r="2093" spans="1:6" ht="11.25">
      <c r="A2093" s="4" t="s">
        <v>3862</v>
      </c>
      <c r="B2093" s="4" t="s">
        <v>6029</v>
      </c>
      <c r="C2093" s="4" t="s">
        <v>6035</v>
      </c>
      <c r="D2093" s="5">
        <v>8</v>
      </c>
      <c r="E2093" s="2" t="s">
        <v>3863</v>
      </c>
      <c r="F2093" s="2" t="s">
        <v>6077</v>
      </c>
    </row>
    <row r="2094" spans="1:6" ht="11.25">
      <c r="A2094" s="4" t="s">
        <v>3864</v>
      </c>
      <c r="B2094" s="4" t="s">
        <v>6029</v>
      </c>
      <c r="C2094" s="4" t="s">
        <v>6035</v>
      </c>
      <c r="D2094" s="5">
        <v>9</v>
      </c>
      <c r="E2094" s="2" t="s">
        <v>3865</v>
      </c>
      <c r="F2094" s="2" t="s">
        <v>6077</v>
      </c>
    </row>
    <row r="2095" spans="1:6" ht="11.25">
      <c r="A2095" s="4" t="s">
        <v>3866</v>
      </c>
      <c r="B2095" s="4" t="s">
        <v>6029</v>
      </c>
      <c r="C2095" s="4" t="s">
        <v>6035</v>
      </c>
      <c r="D2095" s="5">
        <v>12</v>
      </c>
      <c r="E2095" s="2" t="s">
        <v>3867</v>
      </c>
      <c r="F2095" s="2" t="s">
        <v>6077</v>
      </c>
    </row>
    <row r="2096" spans="1:6" ht="11.25">
      <c r="A2096" s="4" t="s">
        <v>3868</v>
      </c>
      <c r="B2096" s="4" t="s">
        <v>6029</v>
      </c>
      <c r="C2096" s="4" t="s">
        <v>6035</v>
      </c>
      <c r="D2096" s="5">
        <v>1</v>
      </c>
      <c r="E2096" s="2" t="s">
        <v>3869</v>
      </c>
      <c r="F2096" s="2" t="s">
        <v>6077</v>
      </c>
    </row>
    <row r="2097" spans="1:6" ht="11.25">
      <c r="A2097" s="4" t="s">
        <v>3870</v>
      </c>
      <c r="B2097" s="4" t="s">
        <v>6029</v>
      </c>
      <c r="C2097" s="4" t="s">
        <v>6035</v>
      </c>
      <c r="D2097" s="5">
        <v>8</v>
      </c>
      <c r="E2097" s="2" t="s">
        <v>3871</v>
      </c>
      <c r="F2097" s="2" t="s">
        <v>6077</v>
      </c>
    </row>
    <row r="2098" spans="1:6" ht="11.25">
      <c r="A2098" s="4" t="s">
        <v>3872</v>
      </c>
      <c r="B2098" s="4" t="s">
        <v>6029</v>
      </c>
      <c r="C2098" s="4" t="s">
        <v>6035</v>
      </c>
      <c r="D2098" s="5">
        <v>9</v>
      </c>
      <c r="E2098" s="2" t="s">
        <v>3873</v>
      </c>
      <c r="F2098" s="2" t="s">
        <v>6077</v>
      </c>
    </row>
    <row r="2099" spans="1:6" ht="11.25">
      <c r="A2099" s="4" t="s">
        <v>3874</v>
      </c>
      <c r="B2099" s="4" t="s">
        <v>6029</v>
      </c>
      <c r="C2099" s="4" t="s">
        <v>6035</v>
      </c>
      <c r="D2099" s="5">
        <v>12</v>
      </c>
      <c r="E2099" s="2" t="s">
        <v>3875</v>
      </c>
      <c r="F2099" s="2" t="s">
        <v>6077</v>
      </c>
    </row>
    <row r="2100" spans="1:6" ht="11.25">
      <c r="A2100" s="4" t="s">
        <v>3876</v>
      </c>
      <c r="B2100" s="4" t="s">
        <v>6029</v>
      </c>
      <c r="C2100" s="4" t="s">
        <v>6035</v>
      </c>
      <c r="D2100" s="5">
        <v>1</v>
      </c>
      <c r="E2100" s="2" t="s">
        <v>3877</v>
      </c>
      <c r="F2100" s="2" t="s">
        <v>6077</v>
      </c>
    </row>
    <row r="2101" spans="1:6" ht="11.25">
      <c r="A2101" s="4" t="s">
        <v>3878</v>
      </c>
      <c r="B2101" s="4" t="s">
        <v>6029</v>
      </c>
      <c r="C2101" s="4" t="s">
        <v>6035</v>
      </c>
      <c r="D2101" s="5">
        <v>8</v>
      </c>
      <c r="E2101" s="2" t="s">
        <v>3879</v>
      </c>
      <c r="F2101" s="2" t="s">
        <v>6077</v>
      </c>
    </row>
    <row r="2102" spans="1:6" ht="11.25">
      <c r="A2102" s="4" t="s">
        <v>3880</v>
      </c>
      <c r="B2102" s="4" t="s">
        <v>6029</v>
      </c>
      <c r="C2102" s="4" t="s">
        <v>6035</v>
      </c>
      <c r="D2102" s="5">
        <v>9</v>
      </c>
      <c r="E2102" s="2" t="s">
        <v>3881</v>
      </c>
      <c r="F2102" s="2" t="s">
        <v>6077</v>
      </c>
    </row>
    <row r="2103" spans="1:6" ht="11.25">
      <c r="A2103" s="4" t="s">
        <v>3882</v>
      </c>
      <c r="B2103" s="4" t="s">
        <v>6029</v>
      </c>
      <c r="C2103" s="4" t="s">
        <v>6035</v>
      </c>
      <c r="D2103" s="5">
        <v>12</v>
      </c>
      <c r="E2103" s="2" t="s">
        <v>3883</v>
      </c>
      <c r="F2103" s="2" t="s">
        <v>6077</v>
      </c>
    </row>
    <row r="2104" spans="1:6" ht="11.25">
      <c r="A2104" s="4" t="s">
        <v>3884</v>
      </c>
      <c r="B2104" s="4" t="s">
        <v>6029</v>
      </c>
      <c r="C2104" s="4" t="s">
        <v>6035</v>
      </c>
      <c r="D2104" s="5">
        <v>1</v>
      </c>
      <c r="E2104" s="2" t="s">
        <v>3885</v>
      </c>
      <c r="F2104" s="2" t="s">
        <v>6077</v>
      </c>
    </row>
    <row r="2105" spans="1:6" ht="11.25">
      <c r="A2105" s="4" t="s">
        <v>3886</v>
      </c>
      <c r="B2105" s="4" t="s">
        <v>6029</v>
      </c>
      <c r="C2105" s="4" t="s">
        <v>6035</v>
      </c>
      <c r="D2105" s="5">
        <v>8</v>
      </c>
      <c r="E2105" s="2" t="s">
        <v>3887</v>
      </c>
      <c r="F2105" s="2" t="s">
        <v>6077</v>
      </c>
    </row>
    <row r="2106" spans="1:6" ht="11.25">
      <c r="A2106" s="4" t="s">
        <v>3888</v>
      </c>
      <c r="B2106" s="4" t="s">
        <v>6029</v>
      </c>
      <c r="C2106" s="4" t="s">
        <v>6035</v>
      </c>
      <c r="D2106" s="5">
        <v>9</v>
      </c>
      <c r="E2106" s="2" t="s">
        <v>3889</v>
      </c>
      <c r="F2106" s="2" t="s">
        <v>6077</v>
      </c>
    </row>
    <row r="2107" spans="1:6" ht="11.25">
      <c r="A2107" s="4" t="s">
        <v>3890</v>
      </c>
      <c r="B2107" s="4" t="s">
        <v>6029</v>
      </c>
      <c r="C2107" s="4" t="s">
        <v>6035</v>
      </c>
      <c r="D2107" s="5">
        <v>12</v>
      </c>
      <c r="E2107" s="2" t="s">
        <v>3891</v>
      </c>
      <c r="F2107" s="2" t="s">
        <v>6077</v>
      </c>
    </row>
    <row r="2108" spans="1:6" ht="11.25">
      <c r="A2108" s="4" t="s">
        <v>3892</v>
      </c>
      <c r="B2108" s="4" t="s">
        <v>6029</v>
      </c>
      <c r="C2108" s="4" t="s">
        <v>6035</v>
      </c>
      <c r="D2108" s="5">
        <v>1</v>
      </c>
      <c r="E2108" s="2" t="s">
        <v>3893</v>
      </c>
      <c r="F2108" s="2" t="s">
        <v>6077</v>
      </c>
    </row>
    <row r="2109" spans="1:6" ht="11.25">
      <c r="A2109" s="4" t="s">
        <v>3894</v>
      </c>
      <c r="B2109" s="4" t="s">
        <v>6029</v>
      </c>
      <c r="C2109" s="4" t="s">
        <v>6035</v>
      </c>
      <c r="D2109" s="5">
        <v>8</v>
      </c>
      <c r="E2109" s="2" t="s">
        <v>3895</v>
      </c>
      <c r="F2109" s="2" t="s">
        <v>6077</v>
      </c>
    </row>
    <row r="2110" spans="1:6" ht="11.25">
      <c r="A2110" s="4" t="s">
        <v>3896</v>
      </c>
      <c r="B2110" s="4" t="s">
        <v>6029</v>
      </c>
      <c r="C2110" s="4" t="s">
        <v>6035</v>
      </c>
      <c r="D2110" s="5">
        <v>9</v>
      </c>
      <c r="E2110" s="2" t="s">
        <v>3897</v>
      </c>
      <c r="F2110" s="2" t="s">
        <v>6077</v>
      </c>
    </row>
    <row r="2111" spans="1:6" ht="11.25">
      <c r="A2111" s="4" t="s">
        <v>3898</v>
      </c>
      <c r="B2111" s="4" t="s">
        <v>6029</v>
      </c>
      <c r="C2111" s="4" t="s">
        <v>6035</v>
      </c>
      <c r="D2111" s="5">
        <v>12</v>
      </c>
      <c r="E2111" s="2" t="s">
        <v>3899</v>
      </c>
      <c r="F2111" s="2" t="s">
        <v>6077</v>
      </c>
    </row>
    <row r="2112" spans="1:6" ht="11.25">
      <c r="A2112" s="4" t="s">
        <v>3900</v>
      </c>
      <c r="B2112" s="4" t="s">
        <v>6029</v>
      </c>
      <c r="C2112" s="4" t="s">
        <v>6035</v>
      </c>
      <c r="D2112" s="5">
        <v>1</v>
      </c>
      <c r="E2112" s="2" t="s">
        <v>3901</v>
      </c>
      <c r="F2112" s="2" t="s">
        <v>6077</v>
      </c>
    </row>
    <row r="2113" spans="1:6" ht="11.25">
      <c r="A2113" s="4" t="s">
        <v>3902</v>
      </c>
      <c r="B2113" s="4" t="s">
        <v>6029</v>
      </c>
      <c r="C2113" s="4" t="s">
        <v>6035</v>
      </c>
      <c r="D2113" s="5">
        <v>8</v>
      </c>
      <c r="E2113" s="2" t="s">
        <v>3903</v>
      </c>
      <c r="F2113" s="2" t="s">
        <v>6077</v>
      </c>
    </row>
    <row r="2114" spans="1:6" ht="11.25">
      <c r="A2114" s="4" t="s">
        <v>3904</v>
      </c>
      <c r="B2114" s="4" t="s">
        <v>6029</v>
      </c>
      <c r="C2114" s="4" t="s">
        <v>6035</v>
      </c>
      <c r="D2114" s="5">
        <v>9</v>
      </c>
      <c r="E2114" s="2" t="s">
        <v>3905</v>
      </c>
      <c r="F2114" s="2" t="s">
        <v>6077</v>
      </c>
    </row>
    <row r="2115" spans="1:6" ht="11.25">
      <c r="A2115" s="4" t="s">
        <v>3906</v>
      </c>
      <c r="B2115" s="4" t="s">
        <v>6029</v>
      </c>
      <c r="C2115" s="4" t="s">
        <v>6035</v>
      </c>
      <c r="D2115" s="5">
        <v>12</v>
      </c>
      <c r="E2115" s="2" t="s">
        <v>3907</v>
      </c>
      <c r="F2115" s="2" t="s">
        <v>6077</v>
      </c>
    </row>
    <row r="2116" spans="1:6" ht="11.25">
      <c r="A2116" s="4" t="s">
        <v>3908</v>
      </c>
      <c r="B2116" s="4" t="s">
        <v>6029</v>
      </c>
      <c r="C2116" s="4" t="s">
        <v>6035</v>
      </c>
      <c r="D2116" s="5">
        <v>1</v>
      </c>
      <c r="E2116" s="2" t="s">
        <v>3909</v>
      </c>
      <c r="F2116" s="2" t="s">
        <v>6077</v>
      </c>
    </row>
    <row r="2117" spans="1:6" ht="11.25">
      <c r="A2117" s="4" t="s">
        <v>3910</v>
      </c>
      <c r="B2117" s="4" t="s">
        <v>6029</v>
      </c>
      <c r="C2117" s="4" t="s">
        <v>6035</v>
      </c>
      <c r="D2117" s="5">
        <v>8</v>
      </c>
      <c r="E2117" s="2" t="s">
        <v>3911</v>
      </c>
      <c r="F2117" s="2" t="s">
        <v>6077</v>
      </c>
    </row>
    <row r="2118" spans="1:6" ht="11.25">
      <c r="A2118" s="4" t="s">
        <v>3912</v>
      </c>
      <c r="B2118" s="4" t="s">
        <v>6029</v>
      </c>
      <c r="C2118" s="4" t="s">
        <v>6035</v>
      </c>
      <c r="D2118" s="5">
        <v>9</v>
      </c>
      <c r="E2118" s="2" t="s">
        <v>3913</v>
      </c>
      <c r="F2118" s="2" t="s">
        <v>6077</v>
      </c>
    </row>
    <row r="2119" spans="1:6" ht="11.25">
      <c r="A2119" s="4" t="s">
        <v>3914</v>
      </c>
      <c r="B2119" s="4" t="s">
        <v>6029</v>
      </c>
      <c r="C2119" s="4" t="s">
        <v>6035</v>
      </c>
      <c r="D2119" s="5">
        <v>12</v>
      </c>
      <c r="E2119" s="2" t="s">
        <v>3915</v>
      </c>
      <c r="F2119" s="2" t="s">
        <v>6077</v>
      </c>
    </row>
    <row r="2120" spans="1:6" ht="11.25">
      <c r="A2120" s="4" t="s">
        <v>3916</v>
      </c>
      <c r="B2120" s="4" t="s">
        <v>6029</v>
      </c>
      <c r="C2120" s="4" t="s">
        <v>6035</v>
      </c>
      <c r="D2120" s="5">
        <v>1</v>
      </c>
      <c r="E2120" s="2" t="s">
        <v>3917</v>
      </c>
      <c r="F2120" s="2" t="s">
        <v>6077</v>
      </c>
    </row>
    <row r="2121" spans="1:6" ht="11.25">
      <c r="A2121" s="4" t="s">
        <v>3918</v>
      </c>
      <c r="B2121" s="4" t="s">
        <v>6029</v>
      </c>
      <c r="C2121" s="4" t="s">
        <v>6035</v>
      </c>
      <c r="D2121" s="5">
        <v>8</v>
      </c>
      <c r="E2121" s="2" t="s">
        <v>3919</v>
      </c>
      <c r="F2121" s="2" t="s">
        <v>6077</v>
      </c>
    </row>
    <row r="2122" spans="1:6" ht="11.25">
      <c r="A2122" s="4" t="s">
        <v>3920</v>
      </c>
      <c r="B2122" s="4" t="s">
        <v>6029</v>
      </c>
      <c r="C2122" s="4" t="s">
        <v>6035</v>
      </c>
      <c r="D2122" s="5">
        <v>9</v>
      </c>
      <c r="E2122" s="2" t="s">
        <v>3921</v>
      </c>
      <c r="F2122" s="2" t="s">
        <v>6077</v>
      </c>
    </row>
    <row r="2123" spans="1:6" ht="11.25">
      <c r="A2123" s="4" t="s">
        <v>3922</v>
      </c>
      <c r="B2123" s="4" t="s">
        <v>6029</v>
      </c>
      <c r="C2123" s="4" t="s">
        <v>6035</v>
      </c>
      <c r="D2123" s="5">
        <v>12</v>
      </c>
      <c r="E2123" s="2" t="s">
        <v>3923</v>
      </c>
      <c r="F2123" s="2" t="s">
        <v>6077</v>
      </c>
    </row>
    <row r="2124" spans="1:5" ht="11.25">
      <c r="A2124" s="4" t="s">
        <v>3924</v>
      </c>
      <c r="B2124" s="4" t="s">
        <v>6029</v>
      </c>
      <c r="C2124" s="4" t="s">
        <v>6035</v>
      </c>
      <c r="D2124" s="5">
        <v>9</v>
      </c>
      <c r="E2124" s="2" t="s">
        <v>3925</v>
      </c>
    </row>
    <row r="2125" spans="1:5" ht="11.25">
      <c r="A2125" s="4" t="s">
        <v>3926</v>
      </c>
      <c r="B2125" s="4" t="s">
        <v>6112</v>
      </c>
      <c r="C2125" s="4" t="s">
        <v>6030</v>
      </c>
      <c r="D2125" s="5">
        <v>17</v>
      </c>
      <c r="E2125" s="2" t="s">
        <v>3927</v>
      </c>
    </row>
    <row r="2126" spans="1:5" ht="11.25">
      <c r="A2126" s="4" t="s">
        <v>3928</v>
      </c>
      <c r="B2126" s="4" t="s">
        <v>6029</v>
      </c>
      <c r="C2126" s="4" t="s">
        <v>6035</v>
      </c>
      <c r="D2126" s="5">
        <v>9</v>
      </c>
      <c r="E2126" s="2" t="s">
        <v>3929</v>
      </c>
    </row>
    <row r="2127" spans="1:5" ht="11.25">
      <c r="A2127" s="4" t="s">
        <v>3930</v>
      </c>
      <c r="B2127" s="4" t="s">
        <v>6112</v>
      </c>
      <c r="C2127" s="4" t="s">
        <v>6030</v>
      </c>
      <c r="D2127" s="5">
        <v>17</v>
      </c>
      <c r="E2127" s="2" t="s">
        <v>3931</v>
      </c>
    </row>
    <row r="2128" spans="1:6" ht="11.25">
      <c r="A2128" s="4" t="s">
        <v>3932</v>
      </c>
      <c r="B2128" s="4" t="s">
        <v>6029</v>
      </c>
      <c r="C2128" s="4" t="s">
        <v>6035</v>
      </c>
      <c r="D2128" s="5">
        <v>1</v>
      </c>
      <c r="E2128" s="2" t="s">
        <v>3933</v>
      </c>
      <c r="F2128" s="2" t="s">
        <v>6077</v>
      </c>
    </row>
    <row r="2129" spans="1:6" ht="11.25">
      <c r="A2129" s="4" t="s">
        <v>3934</v>
      </c>
      <c r="B2129" s="4" t="s">
        <v>6029</v>
      </c>
      <c r="C2129" s="4" t="s">
        <v>6035</v>
      </c>
      <c r="D2129" s="5">
        <v>8</v>
      </c>
      <c r="E2129" s="2" t="s">
        <v>3935</v>
      </c>
      <c r="F2129" s="2" t="s">
        <v>6077</v>
      </c>
    </row>
    <row r="2130" spans="1:6" ht="11.25">
      <c r="A2130" s="4" t="s">
        <v>3936</v>
      </c>
      <c r="B2130" s="4" t="s">
        <v>6029</v>
      </c>
      <c r="C2130" s="4" t="s">
        <v>6035</v>
      </c>
      <c r="D2130" s="5">
        <v>9</v>
      </c>
      <c r="E2130" s="2" t="s">
        <v>3937</v>
      </c>
      <c r="F2130" s="2" t="s">
        <v>6077</v>
      </c>
    </row>
    <row r="2131" spans="1:6" ht="11.25">
      <c r="A2131" s="4" t="s">
        <v>3938</v>
      </c>
      <c r="B2131" s="4" t="s">
        <v>6029</v>
      </c>
      <c r="C2131" s="4" t="s">
        <v>6035</v>
      </c>
      <c r="D2131" s="5">
        <v>12</v>
      </c>
      <c r="E2131" s="2" t="s">
        <v>3939</v>
      </c>
      <c r="F2131" s="2" t="s">
        <v>6077</v>
      </c>
    </row>
    <row r="2132" spans="1:6" ht="11.25">
      <c r="A2132" s="4" t="s">
        <v>3940</v>
      </c>
      <c r="B2132" s="4" t="s">
        <v>6112</v>
      </c>
      <c r="C2132" s="4" t="s">
        <v>6030</v>
      </c>
      <c r="D2132" s="5">
        <v>17</v>
      </c>
      <c r="E2132" s="2" t="s">
        <v>3941</v>
      </c>
      <c r="F2132" s="2" t="s">
        <v>6077</v>
      </c>
    </row>
    <row r="2133" spans="1:6" ht="11.25">
      <c r="A2133" s="4" t="s">
        <v>3942</v>
      </c>
      <c r="B2133" s="4" t="s">
        <v>6029</v>
      </c>
      <c r="C2133" s="4" t="s">
        <v>6035</v>
      </c>
      <c r="D2133" s="5">
        <v>1</v>
      </c>
      <c r="E2133" s="2" t="s">
        <v>3943</v>
      </c>
      <c r="F2133" s="2" t="s">
        <v>6077</v>
      </c>
    </row>
    <row r="2134" spans="1:6" ht="11.25">
      <c r="A2134" s="4" t="s">
        <v>3944</v>
      </c>
      <c r="B2134" s="4" t="s">
        <v>6029</v>
      </c>
      <c r="C2134" s="4" t="s">
        <v>6035</v>
      </c>
      <c r="D2134" s="5">
        <v>8</v>
      </c>
      <c r="E2134" s="2" t="s">
        <v>3945</v>
      </c>
      <c r="F2134" s="2" t="s">
        <v>6077</v>
      </c>
    </row>
    <row r="2135" spans="1:6" ht="11.25">
      <c r="A2135" s="4" t="s">
        <v>3946</v>
      </c>
      <c r="B2135" s="4" t="s">
        <v>6029</v>
      </c>
      <c r="C2135" s="4" t="s">
        <v>6035</v>
      </c>
      <c r="D2135" s="5">
        <v>9</v>
      </c>
      <c r="E2135" s="2" t="s">
        <v>3947</v>
      </c>
      <c r="F2135" s="2" t="s">
        <v>6077</v>
      </c>
    </row>
    <row r="2136" spans="1:6" ht="11.25">
      <c r="A2136" s="4" t="s">
        <v>3948</v>
      </c>
      <c r="B2136" s="4" t="s">
        <v>6029</v>
      </c>
      <c r="C2136" s="4" t="s">
        <v>6035</v>
      </c>
      <c r="D2136" s="5">
        <v>12</v>
      </c>
      <c r="E2136" s="2" t="s">
        <v>3949</v>
      </c>
      <c r="F2136" s="2" t="s">
        <v>6077</v>
      </c>
    </row>
    <row r="2137" spans="1:6" ht="11.25">
      <c r="A2137" s="4" t="s">
        <v>3950</v>
      </c>
      <c r="B2137" s="4" t="s">
        <v>6112</v>
      </c>
      <c r="C2137" s="4" t="s">
        <v>6030</v>
      </c>
      <c r="D2137" s="5">
        <v>17</v>
      </c>
      <c r="E2137" s="2" t="s">
        <v>3951</v>
      </c>
      <c r="F2137" s="2" t="s">
        <v>6077</v>
      </c>
    </row>
    <row r="2138" spans="1:5" ht="11.25">
      <c r="A2138" s="4" t="s">
        <v>3952</v>
      </c>
      <c r="B2138" s="4" t="s">
        <v>6029</v>
      </c>
      <c r="C2138" s="4" t="s">
        <v>6035</v>
      </c>
      <c r="D2138" s="5">
        <v>9</v>
      </c>
      <c r="E2138" s="2" t="s">
        <v>3953</v>
      </c>
    </row>
    <row r="2139" spans="1:5" ht="11.25">
      <c r="A2139" s="4" t="s">
        <v>3954</v>
      </c>
      <c r="B2139" s="4" t="s">
        <v>6029</v>
      </c>
      <c r="C2139" s="4" t="s">
        <v>6035</v>
      </c>
      <c r="D2139" s="5">
        <v>5</v>
      </c>
      <c r="E2139" s="2" t="s">
        <v>3955</v>
      </c>
    </row>
    <row r="2140" spans="1:5" ht="11.25">
      <c r="A2140" s="4" t="s">
        <v>3956</v>
      </c>
      <c r="B2140" s="4" t="s">
        <v>6029</v>
      </c>
      <c r="C2140" s="4" t="s">
        <v>6035</v>
      </c>
      <c r="D2140" s="5">
        <v>9</v>
      </c>
      <c r="E2140" s="2" t="s">
        <v>3957</v>
      </c>
    </row>
    <row r="2141" spans="1:5" ht="11.25">
      <c r="A2141" s="4" t="s">
        <v>3958</v>
      </c>
      <c r="B2141" s="4" t="s">
        <v>6029</v>
      </c>
      <c r="C2141" s="4" t="s">
        <v>6035</v>
      </c>
      <c r="D2141" s="5">
        <v>8</v>
      </c>
      <c r="E2141" s="2" t="s">
        <v>3959</v>
      </c>
    </row>
    <row r="2142" spans="1:6" ht="11.25">
      <c r="A2142" s="4" t="s">
        <v>3960</v>
      </c>
      <c r="B2142" s="4" t="s">
        <v>6029</v>
      </c>
      <c r="C2142" s="4" t="s">
        <v>6035</v>
      </c>
      <c r="D2142" s="5">
        <v>8</v>
      </c>
      <c r="E2142" s="2" t="s">
        <v>3961</v>
      </c>
      <c r="F2142" s="2" t="s">
        <v>6077</v>
      </c>
    </row>
    <row r="2143" spans="1:6" ht="11.25">
      <c r="A2143" s="4" t="s">
        <v>3962</v>
      </c>
      <c r="B2143" s="4" t="s">
        <v>6029</v>
      </c>
      <c r="C2143" s="4" t="s">
        <v>6035</v>
      </c>
      <c r="D2143" s="5">
        <v>9</v>
      </c>
      <c r="E2143" s="2" t="s">
        <v>3963</v>
      </c>
      <c r="F2143" s="2" t="s">
        <v>958</v>
      </c>
    </row>
    <row r="2144" spans="1:6" ht="11.25">
      <c r="A2144" s="4" t="s">
        <v>3964</v>
      </c>
      <c r="B2144" s="4" t="s">
        <v>6029</v>
      </c>
      <c r="C2144" s="4" t="s">
        <v>6035</v>
      </c>
      <c r="D2144" s="5">
        <v>5</v>
      </c>
      <c r="E2144" s="2" t="s">
        <v>3965</v>
      </c>
      <c r="F2144" s="2" t="s">
        <v>6077</v>
      </c>
    </row>
    <row r="2145" spans="1:6" ht="11.25">
      <c r="A2145" s="4" t="s">
        <v>3966</v>
      </c>
      <c r="B2145" s="4" t="s">
        <v>6029</v>
      </c>
      <c r="C2145" s="4" t="s">
        <v>6030</v>
      </c>
      <c r="D2145" s="5">
        <v>1</v>
      </c>
      <c r="E2145" s="2" t="s">
        <v>3967</v>
      </c>
      <c r="F2145" s="2" t="s">
        <v>6077</v>
      </c>
    </row>
    <row r="2146" spans="1:6" ht="11.25">
      <c r="A2146" s="4" t="s">
        <v>3968</v>
      </c>
      <c r="B2146" s="4" t="s">
        <v>6029</v>
      </c>
      <c r="C2146" s="4" t="s">
        <v>6035</v>
      </c>
      <c r="D2146" s="5">
        <v>12</v>
      </c>
      <c r="E2146" s="2" t="s">
        <v>3969</v>
      </c>
      <c r="F2146" s="2" t="s">
        <v>3449</v>
      </c>
    </row>
    <row r="2147" spans="1:6" ht="11.25">
      <c r="A2147" s="4" t="s">
        <v>3970</v>
      </c>
      <c r="B2147" s="4" t="s">
        <v>6029</v>
      </c>
      <c r="C2147" s="4" t="s">
        <v>6035</v>
      </c>
      <c r="D2147" s="5">
        <v>1</v>
      </c>
      <c r="E2147" s="2" t="s">
        <v>3971</v>
      </c>
      <c r="F2147" s="2" t="s">
        <v>6077</v>
      </c>
    </row>
    <row r="2148" spans="1:6" ht="11.25">
      <c r="A2148" s="4" t="s">
        <v>3972</v>
      </c>
      <c r="B2148" s="4" t="s">
        <v>6029</v>
      </c>
      <c r="C2148" s="4" t="s">
        <v>6035</v>
      </c>
      <c r="D2148" s="5">
        <v>8</v>
      </c>
      <c r="E2148" s="2" t="s">
        <v>3973</v>
      </c>
      <c r="F2148" s="2" t="s">
        <v>6077</v>
      </c>
    </row>
    <row r="2149" spans="1:6" ht="11.25">
      <c r="A2149" s="4" t="s">
        <v>3974</v>
      </c>
      <c r="B2149" s="4" t="s">
        <v>6029</v>
      </c>
      <c r="C2149" s="4" t="s">
        <v>6035</v>
      </c>
      <c r="D2149" s="5">
        <v>9</v>
      </c>
      <c r="E2149" s="2" t="s">
        <v>3975</v>
      </c>
      <c r="F2149" s="2" t="s">
        <v>6077</v>
      </c>
    </row>
    <row r="2150" spans="1:6" ht="11.25">
      <c r="A2150" s="4" t="s">
        <v>3976</v>
      </c>
      <c r="B2150" s="4" t="s">
        <v>6029</v>
      </c>
      <c r="C2150" s="4" t="s">
        <v>6035</v>
      </c>
      <c r="D2150" s="5">
        <v>5</v>
      </c>
      <c r="E2150" s="2" t="s">
        <v>3977</v>
      </c>
      <c r="F2150" s="2" t="s">
        <v>6077</v>
      </c>
    </row>
    <row r="2151" spans="1:6" ht="11.25">
      <c r="A2151" s="4" t="s">
        <v>3978</v>
      </c>
      <c r="B2151" s="4" t="s">
        <v>6029</v>
      </c>
      <c r="C2151" s="4" t="s">
        <v>6030</v>
      </c>
      <c r="D2151" s="5">
        <v>1</v>
      </c>
      <c r="E2151" s="2" t="s">
        <v>3979</v>
      </c>
      <c r="F2151" s="2" t="s">
        <v>6077</v>
      </c>
    </row>
    <row r="2152" spans="1:6" ht="11.25">
      <c r="A2152" s="4" t="s">
        <v>3980</v>
      </c>
      <c r="B2152" s="4" t="s">
        <v>6029</v>
      </c>
      <c r="C2152" s="4" t="s">
        <v>6035</v>
      </c>
      <c r="D2152" s="5">
        <v>12</v>
      </c>
      <c r="E2152" s="2" t="s">
        <v>3981</v>
      </c>
      <c r="F2152" s="2" t="s">
        <v>3449</v>
      </c>
    </row>
    <row r="2153" spans="1:6" ht="11.25">
      <c r="A2153" s="4" t="s">
        <v>3982</v>
      </c>
      <c r="B2153" s="4" t="s">
        <v>6029</v>
      </c>
      <c r="C2153" s="4" t="s">
        <v>6035</v>
      </c>
      <c r="D2153" s="5">
        <v>1</v>
      </c>
      <c r="E2153" s="2" t="s">
        <v>3983</v>
      </c>
      <c r="F2153" s="2" t="s">
        <v>6077</v>
      </c>
    </row>
    <row r="2154" spans="1:6" ht="11.25">
      <c r="A2154" s="4" t="s">
        <v>3984</v>
      </c>
      <c r="B2154" s="4" t="s">
        <v>6029</v>
      </c>
      <c r="C2154" s="4" t="s">
        <v>6035</v>
      </c>
      <c r="D2154" s="5">
        <v>9</v>
      </c>
      <c r="E2154" s="2" t="s">
        <v>3985</v>
      </c>
      <c r="F2154" s="2" t="s">
        <v>6077</v>
      </c>
    </row>
    <row r="2155" spans="1:6" ht="11.25">
      <c r="A2155" s="4" t="s">
        <v>3986</v>
      </c>
      <c r="B2155" s="4" t="s">
        <v>6029</v>
      </c>
      <c r="C2155" s="4" t="s">
        <v>6030</v>
      </c>
      <c r="D2155" s="5">
        <v>1</v>
      </c>
      <c r="E2155" s="2" t="s">
        <v>3987</v>
      </c>
      <c r="F2155" s="2" t="s">
        <v>6077</v>
      </c>
    </row>
    <row r="2156" spans="1:6" ht="11.25">
      <c r="A2156" s="4" t="s">
        <v>3988</v>
      </c>
      <c r="B2156" s="4" t="s">
        <v>6029</v>
      </c>
      <c r="C2156" s="4" t="s">
        <v>6035</v>
      </c>
      <c r="D2156" s="5">
        <v>9</v>
      </c>
      <c r="E2156" s="2" t="s">
        <v>3989</v>
      </c>
      <c r="F2156" s="2" t="s">
        <v>6077</v>
      </c>
    </row>
    <row r="2157" spans="1:6" ht="11.25">
      <c r="A2157" s="4" t="s">
        <v>3990</v>
      </c>
      <c r="B2157" s="4" t="s">
        <v>6029</v>
      </c>
      <c r="C2157" s="4" t="s">
        <v>6035</v>
      </c>
      <c r="D2157" s="5">
        <v>1</v>
      </c>
      <c r="E2157" s="2" t="s">
        <v>3991</v>
      </c>
      <c r="F2157" s="2" t="s">
        <v>6077</v>
      </c>
    </row>
    <row r="2158" spans="1:5" ht="11.25">
      <c r="A2158" s="4" t="s">
        <v>3992</v>
      </c>
      <c r="B2158" s="4" t="s">
        <v>6029</v>
      </c>
      <c r="C2158" s="4" t="s">
        <v>6035</v>
      </c>
      <c r="D2158" s="5">
        <v>2</v>
      </c>
      <c r="E2158" s="2" t="s">
        <v>3993</v>
      </c>
    </row>
    <row r="2159" spans="1:5" ht="11.25">
      <c r="A2159" s="4" t="s">
        <v>3994</v>
      </c>
      <c r="B2159" s="4" t="s">
        <v>6029</v>
      </c>
      <c r="C2159" s="4" t="s">
        <v>6035</v>
      </c>
      <c r="D2159" s="5">
        <v>9</v>
      </c>
      <c r="E2159" s="2" t="s">
        <v>3995</v>
      </c>
    </row>
    <row r="2160" spans="1:6" ht="11.25">
      <c r="A2160" s="4" t="s">
        <v>3996</v>
      </c>
      <c r="B2160" s="4" t="s">
        <v>6029</v>
      </c>
      <c r="C2160" s="4" t="s">
        <v>6035</v>
      </c>
      <c r="D2160" s="5">
        <v>1</v>
      </c>
      <c r="E2160" s="2" t="s">
        <v>3997</v>
      </c>
      <c r="F2160" s="2" t="s">
        <v>6077</v>
      </c>
    </row>
    <row r="2161" spans="1:6" ht="11.25">
      <c r="A2161" s="4" t="s">
        <v>3998</v>
      </c>
      <c r="B2161" s="4" t="s">
        <v>6029</v>
      </c>
      <c r="C2161" s="4" t="s">
        <v>6035</v>
      </c>
      <c r="D2161" s="5">
        <v>1</v>
      </c>
      <c r="E2161" s="2" t="s">
        <v>3999</v>
      </c>
      <c r="F2161" s="2" t="s">
        <v>6077</v>
      </c>
    </row>
    <row r="2162" spans="1:6" ht="11.25">
      <c r="A2162" s="4" t="s">
        <v>4000</v>
      </c>
      <c r="B2162" s="4" t="s">
        <v>6029</v>
      </c>
      <c r="C2162" s="4" t="s">
        <v>6035</v>
      </c>
      <c r="D2162" s="5">
        <v>8</v>
      </c>
      <c r="E2162" s="2" t="s">
        <v>4001</v>
      </c>
      <c r="F2162" s="2" t="s">
        <v>6077</v>
      </c>
    </row>
    <row r="2163" spans="1:6" ht="11.25">
      <c r="A2163" s="4" t="s">
        <v>4002</v>
      </c>
      <c r="B2163" s="4" t="s">
        <v>6029</v>
      </c>
      <c r="C2163" s="4" t="s">
        <v>6035</v>
      </c>
      <c r="D2163" s="5">
        <v>9</v>
      </c>
      <c r="E2163" s="2" t="s">
        <v>4003</v>
      </c>
      <c r="F2163" s="2" t="s">
        <v>6077</v>
      </c>
    </row>
    <row r="2164" spans="1:6" ht="11.25">
      <c r="A2164" s="4" t="s">
        <v>4004</v>
      </c>
      <c r="B2164" s="4" t="s">
        <v>6029</v>
      </c>
      <c r="C2164" s="4" t="s">
        <v>6035</v>
      </c>
      <c r="D2164" s="5">
        <v>4</v>
      </c>
      <c r="E2164" s="2" t="s">
        <v>4005</v>
      </c>
      <c r="F2164" s="2" t="s">
        <v>6077</v>
      </c>
    </row>
    <row r="2165" spans="1:6" ht="11.25">
      <c r="A2165" s="4" t="s">
        <v>4006</v>
      </c>
      <c r="B2165" s="4" t="s">
        <v>6029</v>
      </c>
      <c r="C2165" s="4" t="s">
        <v>6035</v>
      </c>
      <c r="D2165" s="5">
        <v>4</v>
      </c>
      <c r="E2165" s="2" t="s">
        <v>4007</v>
      </c>
      <c r="F2165" s="2" t="s">
        <v>6077</v>
      </c>
    </row>
    <row r="2166" spans="1:6" ht="11.25">
      <c r="A2166" s="4" t="s">
        <v>4008</v>
      </c>
      <c r="B2166" s="4" t="s">
        <v>6029</v>
      </c>
      <c r="C2166" s="4" t="s">
        <v>6035</v>
      </c>
      <c r="D2166" s="5">
        <v>8</v>
      </c>
      <c r="E2166" s="2" t="s">
        <v>4009</v>
      </c>
      <c r="F2166" s="2" t="s">
        <v>6077</v>
      </c>
    </row>
    <row r="2167" spans="1:5" ht="11.25">
      <c r="A2167" s="4" t="s">
        <v>4010</v>
      </c>
      <c r="B2167" s="4" t="s">
        <v>6029</v>
      </c>
      <c r="C2167" s="4" t="s">
        <v>6035</v>
      </c>
      <c r="D2167" s="5">
        <v>2</v>
      </c>
      <c r="E2167" s="2" t="s">
        <v>4011</v>
      </c>
    </row>
    <row r="2168" spans="1:5" ht="11.25">
      <c r="A2168" s="4" t="s">
        <v>4012</v>
      </c>
      <c r="B2168" s="4" t="s">
        <v>6029</v>
      </c>
      <c r="C2168" s="4" t="s">
        <v>6035</v>
      </c>
      <c r="D2168" s="5">
        <v>4</v>
      </c>
      <c r="E2168" s="2" t="s">
        <v>4013</v>
      </c>
    </row>
    <row r="2169" spans="1:6" ht="11.25">
      <c r="A2169" s="4" t="s">
        <v>4014</v>
      </c>
      <c r="B2169" s="4" t="s">
        <v>6029</v>
      </c>
      <c r="C2169" s="4" t="s">
        <v>6035</v>
      </c>
      <c r="D2169" s="5">
        <v>1</v>
      </c>
      <c r="E2169" s="2" t="s">
        <v>4015</v>
      </c>
      <c r="F2169" s="2" t="s">
        <v>6077</v>
      </c>
    </row>
    <row r="2170" spans="1:6" ht="11.25">
      <c r="A2170" s="4" t="s">
        <v>4016</v>
      </c>
      <c r="B2170" s="4" t="s">
        <v>6029</v>
      </c>
      <c r="C2170" s="4" t="s">
        <v>6035</v>
      </c>
      <c r="D2170" s="5">
        <v>8</v>
      </c>
      <c r="E2170" s="2" t="s">
        <v>4017</v>
      </c>
      <c r="F2170" s="2" t="s">
        <v>6077</v>
      </c>
    </row>
    <row r="2171" spans="1:6" ht="11.25">
      <c r="A2171" s="4" t="s">
        <v>4018</v>
      </c>
      <c r="B2171" s="4" t="s">
        <v>6029</v>
      </c>
      <c r="C2171" s="4" t="s">
        <v>6035</v>
      </c>
      <c r="D2171" s="5">
        <v>9</v>
      </c>
      <c r="E2171" s="2" t="s">
        <v>4019</v>
      </c>
      <c r="F2171" s="2" t="s">
        <v>6077</v>
      </c>
    </row>
    <row r="2172" spans="1:6" ht="11.25">
      <c r="A2172" s="4" t="s">
        <v>4020</v>
      </c>
      <c r="B2172" s="4" t="s">
        <v>6029</v>
      </c>
      <c r="C2172" s="4" t="s">
        <v>6035</v>
      </c>
      <c r="D2172" s="5">
        <v>4</v>
      </c>
      <c r="E2172" s="2" t="s">
        <v>4021</v>
      </c>
      <c r="F2172" s="2" t="s">
        <v>6077</v>
      </c>
    </row>
    <row r="2173" spans="1:6" ht="11.25">
      <c r="A2173" s="4" t="s">
        <v>4022</v>
      </c>
      <c r="B2173" s="4" t="s">
        <v>6029</v>
      </c>
      <c r="C2173" s="4" t="s">
        <v>6035</v>
      </c>
      <c r="D2173" s="5">
        <v>4</v>
      </c>
      <c r="E2173" s="2" t="s">
        <v>4023</v>
      </c>
      <c r="F2173" s="2" t="s">
        <v>6077</v>
      </c>
    </row>
    <row r="2174" spans="1:6" ht="11.25">
      <c r="A2174" s="4" t="s">
        <v>4024</v>
      </c>
      <c r="B2174" s="4" t="s">
        <v>6029</v>
      </c>
      <c r="C2174" s="4" t="s">
        <v>6035</v>
      </c>
      <c r="D2174" s="5">
        <v>8</v>
      </c>
      <c r="E2174" s="2" t="s">
        <v>4025</v>
      </c>
      <c r="F2174" s="2" t="s">
        <v>6077</v>
      </c>
    </row>
    <row r="2175" spans="1:5" ht="11.25">
      <c r="A2175" s="4" t="s">
        <v>4026</v>
      </c>
      <c r="B2175" s="4" t="s">
        <v>6029</v>
      </c>
      <c r="C2175" s="4" t="s">
        <v>6035</v>
      </c>
      <c r="D2175" s="5">
        <v>2</v>
      </c>
      <c r="E2175" s="2" t="s">
        <v>4027</v>
      </c>
    </row>
    <row r="2176" spans="1:5" ht="11.25">
      <c r="A2176" s="4" t="s">
        <v>4028</v>
      </c>
      <c r="B2176" s="4" t="s">
        <v>6029</v>
      </c>
      <c r="C2176" s="4" t="s">
        <v>6035</v>
      </c>
      <c r="D2176" s="5">
        <v>4</v>
      </c>
      <c r="E2176" s="2" t="s">
        <v>4029</v>
      </c>
    </row>
    <row r="2177" spans="1:6" ht="11.25">
      <c r="A2177" s="4" t="s">
        <v>4030</v>
      </c>
      <c r="B2177" s="4" t="s">
        <v>6029</v>
      </c>
      <c r="C2177" s="4" t="s">
        <v>6035</v>
      </c>
      <c r="D2177" s="5">
        <v>1</v>
      </c>
      <c r="E2177" s="2" t="s">
        <v>4031</v>
      </c>
      <c r="F2177" s="2" t="s">
        <v>6077</v>
      </c>
    </row>
    <row r="2178" spans="1:6" ht="11.25">
      <c r="A2178" s="4" t="s">
        <v>4032</v>
      </c>
      <c r="B2178" s="4" t="s">
        <v>6029</v>
      </c>
      <c r="C2178" s="4" t="s">
        <v>6035</v>
      </c>
      <c r="D2178" s="5">
        <v>8</v>
      </c>
      <c r="E2178" s="2" t="s">
        <v>4033</v>
      </c>
      <c r="F2178" s="2" t="s">
        <v>6077</v>
      </c>
    </row>
    <row r="2179" spans="1:6" ht="11.25">
      <c r="A2179" s="4" t="s">
        <v>4034</v>
      </c>
      <c r="B2179" s="4" t="s">
        <v>6029</v>
      </c>
      <c r="C2179" s="4" t="s">
        <v>6035</v>
      </c>
      <c r="D2179" s="5">
        <v>9</v>
      </c>
      <c r="E2179" s="2" t="s">
        <v>4035</v>
      </c>
      <c r="F2179" s="2" t="s">
        <v>6077</v>
      </c>
    </row>
    <row r="2180" spans="1:6" ht="11.25">
      <c r="A2180" s="4" t="s">
        <v>4036</v>
      </c>
      <c r="B2180" s="4" t="s">
        <v>6029</v>
      </c>
      <c r="C2180" s="4" t="s">
        <v>6035</v>
      </c>
      <c r="D2180" s="5">
        <v>4</v>
      </c>
      <c r="E2180" s="2" t="s">
        <v>4037</v>
      </c>
      <c r="F2180" s="2" t="s">
        <v>6077</v>
      </c>
    </row>
    <row r="2181" spans="1:6" ht="11.25">
      <c r="A2181" s="4" t="s">
        <v>4038</v>
      </c>
      <c r="B2181" s="4" t="s">
        <v>6029</v>
      </c>
      <c r="C2181" s="4" t="s">
        <v>6035</v>
      </c>
      <c r="D2181" s="5">
        <v>4</v>
      </c>
      <c r="E2181" s="2" t="s">
        <v>4039</v>
      </c>
      <c r="F2181" s="2" t="s">
        <v>6077</v>
      </c>
    </row>
    <row r="2182" spans="1:6" ht="11.25">
      <c r="A2182" s="4" t="s">
        <v>4040</v>
      </c>
      <c r="B2182" s="4" t="s">
        <v>6029</v>
      </c>
      <c r="C2182" s="4" t="s">
        <v>6035</v>
      </c>
      <c r="D2182" s="5">
        <v>8</v>
      </c>
      <c r="E2182" s="2" t="s">
        <v>4041</v>
      </c>
      <c r="F2182" s="2" t="s">
        <v>6077</v>
      </c>
    </row>
    <row r="2183" spans="1:6" ht="11.25">
      <c r="A2183" s="4" t="s">
        <v>4042</v>
      </c>
      <c r="B2183" s="4" t="s">
        <v>6029</v>
      </c>
      <c r="C2183" s="4" t="s">
        <v>6035</v>
      </c>
      <c r="D2183" s="5">
        <v>2</v>
      </c>
      <c r="E2183" s="2" t="s">
        <v>4043</v>
      </c>
      <c r="F2183" s="2" t="s">
        <v>6077</v>
      </c>
    </row>
    <row r="2184" spans="1:6" ht="11.25">
      <c r="A2184" s="4" t="s">
        <v>4044</v>
      </c>
      <c r="B2184" s="4" t="s">
        <v>6029</v>
      </c>
      <c r="C2184" s="4" t="s">
        <v>6035</v>
      </c>
      <c r="D2184" s="5">
        <v>1</v>
      </c>
      <c r="E2184" s="2" t="s">
        <v>4045</v>
      </c>
      <c r="F2184" s="2" t="s">
        <v>6077</v>
      </c>
    </row>
    <row r="2185" spans="1:6" ht="11.25">
      <c r="A2185" s="4" t="s">
        <v>4046</v>
      </c>
      <c r="B2185" s="4" t="s">
        <v>6029</v>
      </c>
      <c r="C2185" s="4" t="s">
        <v>6035</v>
      </c>
      <c r="D2185" s="5">
        <v>8</v>
      </c>
      <c r="E2185" s="2" t="s">
        <v>4047</v>
      </c>
      <c r="F2185" s="2" t="s">
        <v>6077</v>
      </c>
    </row>
    <row r="2186" spans="1:6" ht="11.25">
      <c r="A2186" s="4" t="s">
        <v>4048</v>
      </c>
      <c r="B2186" s="4" t="s">
        <v>6029</v>
      </c>
      <c r="C2186" s="4" t="s">
        <v>6035</v>
      </c>
      <c r="D2186" s="5">
        <v>9</v>
      </c>
      <c r="E2186" s="2" t="s">
        <v>4049</v>
      </c>
      <c r="F2186" s="2" t="s">
        <v>6077</v>
      </c>
    </row>
    <row r="2187" spans="1:6" ht="11.25">
      <c r="A2187" s="4" t="s">
        <v>4050</v>
      </c>
      <c r="B2187" s="4" t="s">
        <v>6029</v>
      </c>
      <c r="C2187" s="4" t="s">
        <v>6035</v>
      </c>
      <c r="D2187" s="5">
        <v>8</v>
      </c>
      <c r="E2187" s="2" t="s">
        <v>4051</v>
      </c>
      <c r="F2187" s="2" t="s">
        <v>6077</v>
      </c>
    </row>
    <row r="2188" spans="1:6" ht="11.25">
      <c r="A2188" s="4" t="s">
        <v>4052</v>
      </c>
      <c r="B2188" s="4" t="s">
        <v>6029</v>
      </c>
      <c r="C2188" s="4" t="s">
        <v>6035</v>
      </c>
      <c r="D2188" s="5">
        <v>1</v>
      </c>
      <c r="E2188" s="2" t="s">
        <v>4053</v>
      </c>
      <c r="F2188" s="2" t="s">
        <v>6077</v>
      </c>
    </row>
    <row r="2189" spans="1:6" ht="11.25">
      <c r="A2189" s="4" t="s">
        <v>4054</v>
      </c>
      <c r="B2189" s="4" t="s">
        <v>6029</v>
      </c>
      <c r="C2189" s="4" t="s">
        <v>6035</v>
      </c>
      <c r="D2189" s="5">
        <v>8</v>
      </c>
      <c r="E2189" s="2" t="s">
        <v>4055</v>
      </c>
      <c r="F2189" s="2" t="s">
        <v>6077</v>
      </c>
    </row>
    <row r="2190" spans="1:6" ht="11.25">
      <c r="A2190" s="4" t="s">
        <v>4056</v>
      </c>
      <c r="B2190" s="4" t="s">
        <v>6029</v>
      </c>
      <c r="C2190" s="4" t="s">
        <v>6035</v>
      </c>
      <c r="D2190" s="5">
        <v>9</v>
      </c>
      <c r="E2190" s="2" t="s">
        <v>4057</v>
      </c>
      <c r="F2190" s="2" t="s">
        <v>6077</v>
      </c>
    </row>
    <row r="2191" spans="1:6" ht="11.25">
      <c r="A2191" s="4" t="s">
        <v>4058</v>
      </c>
      <c r="B2191" s="4" t="s">
        <v>6029</v>
      </c>
      <c r="C2191" s="4" t="s">
        <v>6035</v>
      </c>
      <c r="D2191" s="5">
        <v>4</v>
      </c>
      <c r="E2191" s="2" t="s">
        <v>4059</v>
      </c>
      <c r="F2191" s="2" t="s">
        <v>6077</v>
      </c>
    </row>
    <row r="2192" spans="1:6" ht="11.25">
      <c r="A2192" s="4" t="s">
        <v>4060</v>
      </c>
      <c r="B2192" s="4" t="s">
        <v>6029</v>
      </c>
      <c r="C2192" s="4" t="s">
        <v>6035</v>
      </c>
      <c r="D2192" s="5">
        <v>4</v>
      </c>
      <c r="E2192" s="2" t="s">
        <v>4061</v>
      </c>
      <c r="F2192" s="2" t="s">
        <v>6077</v>
      </c>
    </row>
    <row r="2193" spans="1:6" ht="11.25">
      <c r="A2193" s="4" t="s">
        <v>4062</v>
      </c>
      <c r="B2193" s="4" t="s">
        <v>6029</v>
      </c>
      <c r="C2193" s="4" t="s">
        <v>6035</v>
      </c>
      <c r="D2193" s="5">
        <v>8</v>
      </c>
      <c r="E2193" s="2" t="s">
        <v>4063</v>
      </c>
      <c r="F2193" s="2" t="s">
        <v>6077</v>
      </c>
    </row>
    <row r="2194" spans="1:6" ht="11.25">
      <c r="A2194" s="4" t="s">
        <v>4064</v>
      </c>
      <c r="B2194" s="4" t="s">
        <v>6029</v>
      </c>
      <c r="C2194" s="4" t="s">
        <v>6035</v>
      </c>
      <c r="D2194" s="5">
        <v>2</v>
      </c>
      <c r="E2194" s="2" t="s">
        <v>4065</v>
      </c>
      <c r="F2194" s="2" t="s">
        <v>6077</v>
      </c>
    </row>
    <row r="2195" spans="1:6" ht="11.25">
      <c r="A2195" s="4" t="s">
        <v>4066</v>
      </c>
      <c r="B2195" s="4" t="s">
        <v>6029</v>
      </c>
      <c r="C2195" s="4" t="s">
        <v>6035</v>
      </c>
      <c r="D2195" s="5">
        <v>1</v>
      </c>
      <c r="E2195" s="2" t="s">
        <v>4067</v>
      </c>
      <c r="F2195" s="2" t="s">
        <v>6077</v>
      </c>
    </row>
    <row r="2196" spans="1:6" ht="11.25">
      <c r="A2196" s="4" t="s">
        <v>4068</v>
      </c>
      <c r="B2196" s="4" t="s">
        <v>6029</v>
      </c>
      <c r="C2196" s="4" t="s">
        <v>6035</v>
      </c>
      <c r="D2196" s="5">
        <v>8</v>
      </c>
      <c r="E2196" s="2" t="s">
        <v>4069</v>
      </c>
      <c r="F2196" s="2" t="s">
        <v>6077</v>
      </c>
    </row>
    <row r="2197" spans="1:6" ht="11.25">
      <c r="A2197" s="4" t="s">
        <v>4070</v>
      </c>
      <c r="B2197" s="4" t="s">
        <v>6029</v>
      </c>
      <c r="C2197" s="4" t="s">
        <v>6035</v>
      </c>
      <c r="D2197" s="5">
        <v>9</v>
      </c>
      <c r="E2197" s="2" t="s">
        <v>4071</v>
      </c>
      <c r="F2197" s="2" t="s">
        <v>6077</v>
      </c>
    </row>
    <row r="2198" spans="1:6" ht="11.25">
      <c r="A2198" s="4" t="s">
        <v>4072</v>
      </c>
      <c r="B2198" s="4" t="s">
        <v>6029</v>
      </c>
      <c r="C2198" s="4" t="s">
        <v>6035</v>
      </c>
      <c r="D2198" s="5">
        <v>4</v>
      </c>
      <c r="E2198" s="2" t="s">
        <v>4073</v>
      </c>
      <c r="F2198" s="2" t="s">
        <v>6077</v>
      </c>
    </row>
    <row r="2199" spans="1:6" ht="11.25">
      <c r="A2199" s="4" t="s">
        <v>4074</v>
      </c>
      <c r="B2199" s="4" t="s">
        <v>6029</v>
      </c>
      <c r="C2199" s="4" t="s">
        <v>6035</v>
      </c>
      <c r="D2199" s="5">
        <v>4</v>
      </c>
      <c r="E2199" s="2" t="s">
        <v>4075</v>
      </c>
      <c r="F2199" s="2" t="s">
        <v>6077</v>
      </c>
    </row>
    <row r="2200" spans="1:6" ht="11.25">
      <c r="A2200" s="4" t="s">
        <v>4076</v>
      </c>
      <c r="B2200" s="4" t="s">
        <v>6029</v>
      </c>
      <c r="C2200" s="4" t="s">
        <v>6035</v>
      </c>
      <c r="D2200" s="5">
        <v>8</v>
      </c>
      <c r="E2200" s="2" t="s">
        <v>4077</v>
      </c>
      <c r="F2200" s="2" t="s">
        <v>6077</v>
      </c>
    </row>
    <row r="2201" spans="1:5" ht="11.25">
      <c r="A2201" s="4" t="s">
        <v>4078</v>
      </c>
      <c r="B2201" s="4" t="s">
        <v>6029</v>
      </c>
      <c r="C2201" s="4" t="s">
        <v>6035</v>
      </c>
      <c r="D2201" s="5">
        <v>12</v>
      </c>
      <c r="E2201" s="2" t="s">
        <v>4079</v>
      </c>
    </row>
    <row r="2202" spans="1:6" ht="11.25">
      <c r="A2202" s="4" t="s">
        <v>4080</v>
      </c>
      <c r="B2202" s="4" t="s">
        <v>6029</v>
      </c>
      <c r="C2202" s="4" t="s">
        <v>6035</v>
      </c>
      <c r="D2202" s="5">
        <v>2</v>
      </c>
      <c r="E2202" s="2" t="s">
        <v>4081</v>
      </c>
      <c r="F2202" s="2" t="s">
        <v>6077</v>
      </c>
    </row>
    <row r="2203" spans="1:6" ht="11.25">
      <c r="A2203" s="4" t="s">
        <v>4082</v>
      </c>
      <c r="B2203" s="4" t="s">
        <v>6029</v>
      </c>
      <c r="C2203" s="4" t="s">
        <v>6035</v>
      </c>
      <c r="D2203" s="5">
        <v>1</v>
      </c>
      <c r="E2203" s="2" t="s">
        <v>4083</v>
      </c>
      <c r="F2203" s="2" t="s">
        <v>6077</v>
      </c>
    </row>
    <row r="2204" spans="1:6" ht="11.25">
      <c r="A2204" s="4" t="s">
        <v>4084</v>
      </c>
      <c r="B2204" s="4" t="s">
        <v>6029</v>
      </c>
      <c r="C2204" s="4" t="s">
        <v>6035</v>
      </c>
      <c r="D2204" s="5">
        <v>8</v>
      </c>
      <c r="E2204" s="2" t="s">
        <v>4085</v>
      </c>
      <c r="F2204" s="2" t="s">
        <v>6077</v>
      </c>
    </row>
    <row r="2205" spans="1:6" ht="11.25">
      <c r="A2205" s="4" t="s">
        <v>4086</v>
      </c>
      <c r="B2205" s="4" t="s">
        <v>6029</v>
      </c>
      <c r="C2205" s="4" t="s">
        <v>6035</v>
      </c>
      <c r="D2205" s="5">
        <v>9</v>
      </c>
      <c r="E2205" s="2" t="s">
        <v>4087</v>
      </c>
      <c r="F2205" s="2" t="s">
        <v>6077</v>
      </c>
    </row>
    <row r="2206" spans="1:6" ht="11.25">
      <c r="A2206" s="4" t="s">
        <v>4088</v>
      </c>
      <c r="B2206" s="4" t="s">
        <v>6029</v>
      </c>
      <c r="C2206" s="4" t="s">
        <v>6035</v>
      </c>
      <c r="D2206" s="5">
        <v>4</v>
      </c>
      <c r="E2206" s="2" t="s">
        <v>4089</v>
      </c>
      <c r="F2206" s="2" t="s">
        <v>6077</v>
      </c>
    </row>
    <row r="2207" spans="1:6" ht="11.25">
      <c r="A2207" s="4" t="s">
        <v>4090</v>
      </c>
      <c r="B2207" s="4" t="s">
        <v>6029</v>
      </c>
      <c r="C2207" s="4" t="s">
        <v>6035</v>
      </c>
      <c r="D2207" s="5">
        <v>4</v>
      </c>
      <c r="E2207" s="2" t="s">
        <v>4091</v>
      </c>
      <c r="F2207" s="2" t="s">
        <v>6077</v>
      </c>
    </row>
    <row r="2208" spans="1:6" ht="11.25">
      <c r="A2208" s="4" t="s">
        <v>4092</v>
      </c>
      <c r="B2208" s="4" t="s">
        <v>6029</v>
      </c>
      <c r="C2208" s="4" t="s">
        <v>6035</v>
      </c>
      <c r="D2208" s="5">
        <v>8</v>
      </c>
      <c r="E2208" s="2" t="s">
        <v>4093</v>
      </c>
      <c r="F2208" s="2" t="s">
        <v>6077</v>
      </c>
    </row>
    <row r="2209" spans="1:5" ht="11.25">
      <c r="A2209" s="4" t="s">
        <v>4094</v>
      </c>
      <c r="B2209" s="4" t="s">
        <v>6029</v>
      </c>
      <c r="C2209" s="4" t="s">
        <v>6035</v>
      </c>
      <c r="D2209" s="5">
        <v>12</v>
      </c>
      <c r="E2209" s="2" t="s">
        <v>4095</v>
      </c>
    </row>
    <row r="2210" spans="1:6" ht="11.25">
      <c r="A2210" s="4" t="s">
        <v>4096</v>
      </c>
      <c r="B2210" s="4" t="s">
        <v>6029</v>
      </c>
      <c r="C2210" s="4" t="s">
        <v>6035</v>
      </c>
      <c r="D2210" s="5">
        <v>2</v>
      </c>
      <c r="E2210" s="2" t="s">
        <v>4097</v>
      </c>
      <c r="F2210" s="2" t="s">
        <v>6077</v>
      </c>
    </row>
    <row r="2211" spans="1:5" ht="11.25">
      <c r="A2211" s="4" t="s">
        <v>4098</v>
      </c>
      <c r="B2211" s="4" t="s">
        <v>6029</v>
      </c>
      <c r="C2211" s="4" t="s">
        <v>6035</v>
      </c>
      <c r="D2211" s="5">
        <v>4</v>
      </c>
      <c r="E2211" s="2" t="s">
        <v>4099</v>
      </c>
    </row>
    <row r="2212" spans="1:6" ht="11.25">
      <c r="A2212" s="4" t="s">
        <v>4100</v>
      </c>
      <c r="B2212" s="4" t="s">
        <v>6029</v>
      </c>
      <c r="C2212" s="4" t="s">
        <v>6035</v>
      </c>
      <c r="D2212" s="5">
        <v>1</v>
      </c>
      <c r="E2212" s="2" t="s">
        <v>4101</v>
      </c>
      <c r="F2212" s="2" t="s">
        <v>6077</v>
      </c>
    </row>
    <row r="2213" spans="1:6" ht="11.25">
      <c r="A2213" s="4" t="s">
        <v>4102</v>
      </c>
      <c r="B2213" s="4" t="s">
        <v>6029</v>
      </c>
      <c r="C2213" s="4" t="s">
        <v>6035</v>
      </c>
      <c r="D2213" s="5">
        <v>8</v>
      </c>
      <c r="E2213" s="2" t="s">
        <v>4103</v>
      </c>
      <c r="F2213" s="2" t="s">
        <v>6077</v>
      </c>
    </row>
    <row r="2214" spans="1:6" ht="11.25">
      <c r="A2214" s="4" t="s">
        <v>4104</v>
      </c>
      <c r="B2214" s="4" t="s">
        <v>6029</v>
      </c>
      <c r="C2214" s="4" t="s">
        <v>6035</v>
      </c>
      <c r="D2214" s="5">
        <v>9</v>
      </c>
      <c r="E2214" s="2" t="s">
        <v>4105</v>
      </c>
      <c r="F2214" s="2" t="s">
        <v>6077</v>
      </c>
    </row>
    <row r="2215" spans="1:6" ht="11.25">
      <c r="A2215" s="4" t="s">
        <v>4106</v>
      </c>
      <c r="B2215" s="4" t="s">
        <v>6029</v>
      </c>
      <c r="C2215" s="4" t="s">
        <v>6035</v>
      </c>
      <c r="D2215" s="5">
        <v>1</v>
      </c>
      <c r="E2215" s="2" t="s">
        <v>4107</v>
      </c>
      <c r="F2215" s="2" t="s">
        <v>6077</v>
      </c>
    </row>
    <row r="2216" spans="1:6" ht="11.25">
      <c r="A2216" s="4" t="s">
        <v>4108</v>
      </c>
      <c r="B2216" s="4" t="s">
        <v>6029</v>
      </c>
      <c r="C2216" s="4" t="s">
        <v>6035</v>
      </c>
      <c r="D2216" s="5">
        <v>8</v>
      </c>
      <c r="E2216" s="2" t="s">
        <v>4109</v>
      </c>
      <c r="F2216" s="2" t="s">
        <v>6077</v>
      </c>
    </row>
    <row r="2217" spans="1:6" ht="11.25">
      <c r="A2217" s="4" t="s">
        <v>4110</v>
      </c>
      <c r="B2217" s="4" t="s">
        <v>6029</v>
      </c>
      <c r="C2217" s="4" t="s">
        <v>6035</v>
      </c>
      <c r="D2217" s="5">
        <v>9</v>
      </c>
      <c r="E2217" s="2" t="s">
        <v>4111</v>
      </c>
      <c r="F2217" s="2" t="s">
        <v>6077</v>
      </c>
    </row>
    <row r="2218" spans="1:6" ht="11.25">
      <c r="A2218" s="4" t="s">
        <v>4112</v>
      </c>
      <c r="B2218" s="4" t="s">
        <v>6029</v>
      </c>
      <c r="C2218" s="4" t="s">
        <v>6035</v>
      </c>
      <c r="D2218" s="5">
        <v>1</v>
      </c>
      <c r="E2218" s="2" t="s">
        <v>4113</v>
      </c>
      <c r="F2218" s="2" t="s">
        <v>6077</v>
      </c>
    </row>
    <row r="2219" spans="1:6" ht="11.25">
      <c r="A2219" s="4" t="s">
        <v>4114</v>
      </c>
      <c r="B2219" s="4" t="s">
        <v>6029</v>
      </c>
      <c r="C2219" s="4" t="s">
        <v>6035</v>
      </c>
      <c r="D2219" s="5">
        <v>8</v>
      </c>
      <c r="E2219" s="2" t="s">
        <v>4115</v>
      </c>
      <c r="F2219" s="2" t="s">
        <v>6077</v>
      </c>
    </row>
    <row r="2220" spans="1:6" ht="11.25">
      <c r="A2220" s="4" t="s">
        <v>4116</v>
      </c>
      <c r="B2220" s="4" t="s">
        <v>6029</v>
      </c>
      <c r="C2220" s="4" t="s">
        <v>6035</v>
      </c>
      <c r="D2220" s="5">
        <v>9</v>
      </c>
      <c r="E2220" s="2" t="s">
        <v>4117</v>
      </c>
      <c r="F2220" s="2" t="s">
        <v>6077</v>
      </c>
    </row>
    <row r="2221" spans="1:6" ht="11.25">
      <c r="A2221" s="4" t="s">
        <v>4118</v>
      </c>
      <c r="B2221" s="4" t="s">
        <v>6029</v>
      </c>
      <c r="C2221" s="4" t="s">
        <v>6035</v>
      </c>
      <c r="D2221" s="5">
        <v>1</v>
      </c>
      <c r="E2221" s="2" t="s">
        <v>4119</v>
      </c>
      <c r="F2221" s="2" t="s">
        <v>6077</v>
      </c>
    </row>
    <row r="2222" spans="1:6" ht="11.25">
      <c r="A2222" s="4" t="s">
        <v>4120</v>
      </c>
      <c r="B2222" s="4" t="s">
        <v>6029</v>
      </c>
      <c r="C2222" s="4" t="s">
        <v>6035</v>
      </c>
      <c r="D2222" s="5">
        <v>8</v>
      </c>
      <c r="E2222" s="2" t="s">
        <v>4121</v>
      </c>
      <c r="F2222" s="2" t="s">
        <v>6077</v>
      </c>
    </row>
    <row r="2223" spans="1:6" ht="11.25">
      <c r="A2223" s="4" t="s">
        <v>4122</v>
      </c>
      <c r="B2223" s="4" t="s">
        <v>6029</v>
      </c>
      <c r="C2223" s="4" t="s">
        <v>6035</v>
      </c>
      <c r="D2223" s="5">
        <v>9</v>
      </c>
      <c r="E2223" s="2" t="s">
        <v>4123</v>
      </c>
      <c r="F2223" s="2" t="s">
        <v>6077</v>
      </c>
    </row>
    <row r="2224" spans="1:6" ht="11.25">
      <c r="A2224" s="4" t="s">
        <v>4124</v>
      </c>
      <c r="B2224" s="4" t="s">
        <v>6029</v>
      </c>
      <c r="C2224" s="4" t="s">
        <v>6035</v>
      </c>
      <c r="D2224" s="5">
        <v>12</v>
      </c>
      <c r="E2224" s="2" t="s">
        <v>4125</v>
      </c>
      <c r="F2224" s="2" t="s">
        <v>6077</v>
      </c>
    </row>
    <row r="2225" spans="1:6" ht="11.25">
      <c r="A2225" s="4" t="s">
        <v>4126</v>
      </c>
      <c r="B2225" s="4" t="s">
        <v>6029</v>
      </c>
      <c r="C2225" s="4" t="s">
        <v>6035</v>
      </c>
      <c r="D2225" s="5">
        <v>1</v>
      </c>
      <c r="E2225" s="2" t="s">
        <v>4127</v>
      </c>
      <c r="F2225" s="2" t="s">
        <v>942</v>
      </c>
    </row>
    <row r="2226" spans="1:5" ht="11.25">
      <c r="A2226" s="4" t="s">
        <v>4128</v>
      </c>
      <c r="B2226" s="4" t="s">
        <v>6029</v>
      </c>
      <c r="C2226" s="4" t="s">
        <v>6035</v>
      </c>
      <c r="D2226" s="5">
        <v>9</v>
      </c>
      <c r="E2226" s="2" t="s">
        <v>4129</v>
      </c>
    </row>
    <row r="2227" spans="1:5" ht="11.25">
      <c r="A2227" s="4" t="s">
        <v>4130</v>
      </c>
      <c r="B2227" s="4" t="s">
        <v>6029</v>
      </c>
      <c r="C2227" s="4" t="s">
        <v>6035</v>
      </c>
      <c r="D2227" s="5">
        <v>12</v>
      </c>
      <c r="E2227" s="2" t="s">
        <v>4131</v>
      </c>
    </row>
    <row r="2228" spans="1:5" ht="11.25">
      <c r="A2228" s="4" t="s">
        <v>4132</v>
      </c>
      <c r="B2228" s="4" t="s">
        <v>6029</v>
      </c>
      <c r="C2228" s="4" t="s">
        <v>6035</v>
      </c>
      <c r="D2228" s="5">
        <v>4</v>
      </c>
      <c r="E2228" s="2" t="s">
        <v>4133</v>
      </c>
    </row>
    <row r="2229" spans="1:5" ht="11.25">
      <c r="A2229" s="4" t="s">
        <v>4134</v>
      </c>
      <c r="B2229" s="4" t="s">
        <v>6029</v>
      </c>
      <c r="C2229" s="4" t="s">
        <v>6035</v>
      </c>
      <c r="D2229" s="5">
        <v>1</v>
      </c>
      <c r="E2229" s="2" t="s">
        <v>4135</v>
      </c>
    </row>
    <row r="2230" spans="1:5" ht="11.25">
      <c r="A2230" s="4" t="s">
        <v>4136</v>
      </c>
      <c r="B2230" s="4" t="s">
        <v>6029</v>
      </c>
      <c r="C2230" s="4" t="s">
        <v>6035</v>
      </c>
      <c r="D2230" s="5">
        <v>9</v>
      </c>
      <c r="E2230" s="2" t="s">
        <v>4137</v>
      </c>
    </row>
    <row r="2231" spans="1:6" ht="11.25">
      <c r="A2231" s="4" t="s">
        <v>4138</v>
      </c>
      <c r="B2231" s="4" t="s">
        <v>6029</v>
      </c>
      <c r="C2231" s="4" t="s">
        <v>6035</v>
      </c>
      <c r="D2231" s="5">
        <v>1</v>
      </c>
      <c r="E2231" s="2" t="s">
        <v>4139</v>
      </c>
      <c r="F2231" s="2" t="s">
        <v>6077</v>
      </c>
    </row>
    <row r="2232" spans="1:5" ht="11.25">
      <c r="A2232" s="4" t="s">
        <v>4140</v>
      </c>
      <c r="B2232" s="4" t="s">
        <v>6029</v>
      </c>
      <c r="C2232" s="4" t="s">
        <v>6035</v>
      </c>
      <c r="D2232" s="5">
        <v>9</v>
      </c>
      <c r="E2232" s="2" t="s">
        <v>4141</v>
      </c>
    </row>
    <row r="2233" spans="1:5" ht="11.25">
      <c r="A2233" s="4" t="s">
        <v>4142</v>
      </c>
      <c r="B2233" s="4" t="s">
        <v>6029</v>
      </c>
      <c r="C2233" s="4" t="s">
        <v>6035</v>
      </c>
      <c r="D2233" s="5">
        <v>12</v>
      </c>
      <c r="E2233" s="2" t="s">
        <v>4143</v>
      </c>
    </row>
    <row r="2234" spans="1:5" ht="11.25">
      <c r="A2234" s="4" t="s">
        <v>4144</v>
      </c>
      <c r="B2234" s="4" t="s">
        <v>6029</v>
      </c>
      <c r="C2234" s="4" t="s">
        <v>6035</v>
      </c>
      <c r="D2234" s="5">
        <v>4</v>
      </c>
      <c r="E2234" s="2" t="s">
        <v>4145</v>
      </c>
    </row>
    <row r="2235" spans="1:6" ht="11.25">
      <c r="A2235" s="4" t="s">
        <v>4146</v>
      </c>
      <c r="B2235" s="4" t="s">
        <v>6112</v>
      </c>
      <c r="C2235" s="4" t="s">
        <v>6030</v>
      </c>
      <c r="D2235" s="5">
        <v>17</v>
      </c>
      <c r="E2235" s="2" t="s">
        <v>4147</v>
      </c>
      <c r="F2235" s="2" t="s">
        <v>6077</v>
      </c>
    </row>
    <row r="2236" spans="1:6" ht="11.25">
      <c r="A2236" s="4" t="s">
        <v>4148</v>
      </c>
      <c r="B2236" s="4" t="s">
        <v>6029</v>
      </c>
      <c r="C2236" s="4" t="s">
        <v>6030</v>
      </c>
      <c r="D2236" s="5">
        <v>3</v>
      </c>
      <c r="E2236" s="2" t="s">
        <v>4149</v>
      </c>
      <c r="F2236" s="2" t="s">
        <v>942</v>
      </c>
    </row>
    <row r="2237" spans="1:6" ht="11.25">
      <c r="A2237" s="4" t="s">
        <v>4150</v>
      </c>
      <c r="B2237" s="4" t="s">
        <v>6029</v>
      </c>
      <c r="C2237" s="4" t="s">
        <v>6035</v>
      </c>
      <c r="D2237" s="5">
        <v>1</v>
      </c>
      <c r="E2237" s="2" t="s">
        <v>4151</v>
      </c>
      <c r="F2237" s="2" t="s">
        <v>6077</v>
      </c>
    </row>
    <row r="2238" spans="1:5" ht="11.25">
      <c r="A2238" s="4" t="s">
        <v>4152</v>
      </c>
      <c r="B2238" s="4" t="s">
        <v>6029</v>
      </c>
      <c r="C2238" s="4" t="s">
        <v>6035</v>
      </c>
      <c r="D2238" s="5">
        <v>9</v>
      </c>
      <c r="E2238" s="2" t="s">
        <v>4153</v>
      </c>
    </row>
    <row r="2239" spans="1:5" ht="11.25">
      <c r="A2239" s="4" t="s">
        <v>4154</v>
      </c>
      <c r="B2239" s="4" t="s">
        <v>6029</v>
      </c>
      <c r="C2239" s="4" t="s">
        <v>6035</v>
      </c>
      <c r="D2239" s="5">
        <v>12</v>
      </c>
      <c r="E2239" s="2" t="s">
        <v>4155</v>
      </c>
    </row>
    <row r="2240" spans="1:5" ht="11.25">
      <c r="A2240" s="4" t="s">
        <v>4156</v>
      </c>
      <c r="B2240" s="4" t="s">
        <v>6029</v>
      </c>
      <c r="C2240" s="4" t="s">
        <v>6035</v>
      </c>
      <c r="D2240" s="5">
        <v>4</v>
      </c>
      <c r="E2240" s="2" t="s">
        <v>4157</v>
      </c>
    </row>
    <row r="2241" spans="1:6" ht="11.25">
      <c r="A2241" s="4" t="s">
        <v>4158</v>
      </c>
      <c r="B2241" s="4" t="s">
        <v>6112</v>
      </c>
      <c r="C2241" s="4" t="s">
        <v>6030</v>
      </c>
      <c r="D2241" s="5">
        <v>17</v>
      </c>
      <c r="E2241" s="2" t="s">
        <v>4159</v>
      </c>
      <c r="F2241" s="2" t="s">
        <v>6077</v>
      </c>
    </row>
    <row r="2242" spans="1:6" ht="11.25">
      <c r="A2242" s="4" t="s">
        <v>4160</v>
      </c>
      <c r="B2242" s="4" t="s">
        <v>6029</v>
      </c>
      <c r="C2242" s="4" t="s">
        <v>6030</v>
      </c>
      <c r="D2242" s="5">
        <v>3</v>
      </c>
      <c r="E2242" s="2" t="s">
        <v>4161</v>
      </c>
      <c r="F2242" s="2" t="s">
        <v>942</v>
      </c>
    </row>
    <row r="2243" spans="1:6" ht="11.25">
      <c r="A2243" s="4" t="s">
        <v>4162</v>
      </c>
      <c r="B2243" s="4" t="s">
        <v>6029</v>
      </c>
      <c r="C2243" s="4" t="s">
        <v>6035</v>
      </c>
      <c r="D2243" s="5">
        <v>1</v>
      </c>
      <c r="E2243" s="2" t="s">
        <v>4163</v>
      </c>
      <c r="F2243" s="2" t="s">
        <v>6077</v>
      </c>
    </row>
    <row r="2244" spans="1:6" ht="11.25">
      <c r="A2244" s="4" t="s">
        <v>4164</v>
      </c>
      <c r="B2244" s="4" t="s">
        <v>6029</v>
      </c>
      <c r="C2244" s="4" t="s">
        <v>6035</v>
      </c>
      <c r="D2244" s="5">
        <v>8</v>
      </c>
      <c r="E2244" s="2" t="s">
        <v>4165</v>
      </c>
      <c r="F2244" s="2" t="s">
        <v>6077</v>
      </c>
    </row>
    <row r="2245" spans="1:6" ht="11.25">
      <c r="A2245" s="4" t="s">
        <v>4166</v>
      </c>
      <c r="B2245" s="4" t="s">
        <v>6029</v>
      </c>
      <c r="C2245" s="4" t="s">
        <v>6035</v>
      </c>
      <c r="D2245" s="5">
        <v>9</v>
      </c>
      <c r="E2245" s="2" t="s">
        <v>4167</v>
      </c>
      <c r="F2245" s="2" t="s">
        <v>6077</v>
      </c>
    </row>
    <row r="2246" spans="1:5" ht="11.25">
      <c r="A2246" s="4" t="s">
        <v>4168</v>
      </c>
      <c r="B2246" s="4" t="s">
        <v>6029</v>
      </c>
      <c r="C2246" s="4" t="s">
        <v>6035</v>
      </c>
      <c r="D2246" s="5">
        <v>12</v>
      </c>
      <c r="E2246" s="2" t="s">
        <v>4169</v>
      </c>
    </row>
    <row r="2247" spans="1:5" ht="11.25">
      <c r="A2247" s="4" t="s">
        <v>4170</v>
      </c>
      <c r="B2247" s="4" t="s">
        <v>6029</v>
      </c>
      <c r="C2247" s="4" t="s">
        <v>6035</v>
      </c>
      <c r="D2247" s="5">
        <v>4</v>
      </c>
      <c r="E2247" s="2" t="s">
        <v>4171</v>
      </c>
    </row>
    <row r="2248" spans="1:6" ht="11.25">
      <c r="A2248" s="4" t="s">
        <v>4172</v>
      </c>
      <c r="B2248" s="4" t="s">
        <v>6112</v>
      </c>
      <c r="C2248" s="4" t="s">
        <v>6030</v>
      </c>
      <c r="D2248" s="5">
        <v>17</v>
      </c>
      <c r="E2248" s="2" t="s">
        <v>4173</v>
      </c>
      <c r="F2248" s="2" t="s">
        <v>6077</v>
      </c>
    </row>
    <row r="2249" spans="1:6" ht="11.25">
      <c r="A2249" s="4" t="s">
        <v>4174</v>
      </c>
      <c r="B2249" s="4" t="s">
        <v>6029</v>
      </c>
      <c r="C2249" s="4" t="s">
        <v>6030</v>
      </c>
      <c r="D2249" s="5">
        <v>3</v>
      </c>
      <c r="E2249" s="2" t="s">
        <v>4175</v>
      </c>
      <c r="F2249" s="2" t="s">
        <v>942</v>
      </c>
    </row>
    <row r="2250" spans="1:6" ht="11.25">
      <c r="A2250" s="4" t="s">
        <v>4176</v>
      </c>
      <c r="B2250" s="4" t="s">
        <v>6029</v>
      </c>
      <c r="C2250" s="4" t="s">
        <v>6035</v>
      </c>
      <c r="D2250" s="5">
        <v>1</v>
      </c>
      <c r="E2250" s="2" t="s">
        <v>4177</v>
      </c>
      <c r="F2250" s="2" t="s">
        <v>6077</v>
      </c>
    </row>
    <row r="2251" spans="1:6" ht="11.25">
      <c r="A2251" s="4" t="s">
        <v>4178</v>
      </c>
      <c r="B2251" s="4" t="s">
        <v>6029</v>
      </c>
      <c r="C2251" s="4" t="s">
        <v>6035</v>
      </c>
      <c r="D2251" s="5">
        <v>8</v>
      </c>
      <c r="E2251" s="2" t="s">
        <v>4179</v>
      </c>
      <c r="F2251" s="2" t="s">
        <v>6077</v>
      </c>
    </row>
    <row r="2252" spans="1:6" ht="11.25">
      <c r="A2252" s="4" t="s">
        <v>4180</v>
      </c>
      <c r="B2252" s="4" t="s">
        <v>6029</v>
      </c>
      <c r="C2252" s="4" t="s">
        <v>6035</v>
      </c>
      <c r="D2252" s="5">
        <v>9</v>
      </c>
      <c r="E2252" s="2" t="s">
        <v>4181</v>
      </c>
      <c r="F2252" s="2" t="s">
        <v>6077</v>
      </c>
    </row>
    <row r="2253" spans="1:5" ht="11.25">
      <c r="A2253" s="4" t="s">
        <v>4182</v>
      </c>
      <c r="B2253" s="4" t="s">
        <v>6029</v>
      </c>
      <c r="C2253" s="4" t="s">
        <v>6035</v>
      </c>
      <c r="D2253" s="5">
        <v>12</v>
      </c>
      <c r="E2253" s="2" t="s">
        <v>4183</v>
      </c>
    </row>
    <row r="2254" spans="1:5" ht="11.25">
      <c r="A2254" s="4" t="s">
        <v>4184</v>
      </c>
      <c r="B2254" s="4" t="s">
        <v>6029</v>
      </c>
      <c r="C2254" s="4" t="s">
        <v>6035</v>
      </c>
      <c r="D2254" s="5">
        <v>4</v>
      </c>
      <c r="E2254" s="2" t="s">
        <v>4185</v>
      </c>
    </row>
    <row r="2255" spans="1:6" ht="11.25">
      <c r="A2255" s="4" t="s">
        <v>4186</v>
      </c>
      <c r="B2255" s="4" t="s">
        <v>6112</v>
      </c>
      <c r="C2255" s="4" t="s">
        <v>6030</v>
      </c>
      <c r="D2255" s="5">
        <v>17</v>
      </c>
      <c r="E2255" s="2" t="s">
        <v>4187</v>
      </c>
      <c r="F2255" s="2" t="s">
        <v>6077</v>
      </c>
    </row>
    <row r="2256" spans="1:6" ht="11.25">
      <c r="A2256" s="4" t="s">
        <v>4188</v>
      </c>
      <c r="B2256" s="4" t="s">
        <v>6029</v>
      </c>
      <c r="C2256" s="4" t="s">
        <v>6030</v>
      </c>
      <c r="D2256" s="5">
        <v>3</v>
      </c>
      <c r="E2256" s="2" t="s">
        <v>4189</v>
      </c>
      <c r="F2256" s="2" t="s">
        <v>942</v>
      </c>
    </row>
    <row r="2257" spans="1:5" ht="11.25">
      <c r="A2257" s="4" t="s">
        <v>4190</v>
      </c>
      <c r="B2257" s="4" t="s">
        <v>6029</v>
      </c>
      <c r="C2257" s="4" t="s">
        <v>6035</v>
      </c>
      <c r="D2257" s="5">
        <v>9</v>
      </c>
      <c r="E2257" s="2" t="s">
        <v>4191</v>
      </c>
    </row>
    <row r="2258" spans="1:6" ht="11.25">
      <c r="A2258" s="4" t="s">
        <v>4192</v>
      </c>
      <c r="B2258" s="4" t="s">
        <v>6029</v>
      </c>
      <c r="C2258" s="4" t="s">
        <v>6035</v>
      </c>
      <c r="D2258" s="5">
        <v>1</v>
      </c>
      <c r="E2258" s="2" t="s">
        <v>4193</v>
      </c>
      <c r="F2258" s="2" t="s">
        <v>6077</v>
      </c>
    </row>
    <row r="2259" spans="1:6" ht="11.25">
      <c r="A2259" s="4" t="s">
        <v>4194</v>
      </c>
      <c r="B2259" s="4" t="s">
        <v>6029</v>
      </c>
      <c r="C2259" s="4" t="s">
        <v>6035</v>
      </c>
      <c r="D2259" s="5">
        <v>8</v>
      </c>
      <c r="E2259" s="2" t="s">
        <v>4195</v>
      </c>
      <c r="F2259" s="2" t="s">
        <v>6077</v>
      </c>
    </row>
    <row r="2260" spans="1:6" ht="11.25">
      <c r="A2260" s="4" t="s">
        <v>4196</v>
      </c>
      <c r="B2260" s="4" t="s">
        <v>6029</v>
      </c>
      <c r="C2260" s="4" t="s">
        <v>6035</v>
      </c>
      <c r="D2260" s="5">
        <v>9</v>
      </c>
      <c r="E2260" s="2" t="s">
        <v>4197</v>
      </c>
      <c r="F2260" s="2" t="s">
        <v>6077</v>
      </c>
    </row>
    <row r="2261" spans="1:6" ht="11.25">
      <c r="A2261" s="4" t="s">
        <v>4198</v>
      </c>
      <c r="B2261" s="4" t="s">
        <v>6029</v>
      </c>
      <c r="C2261" s="4" t="s">
        <v>6035</v>
      </c>
      <c r="D2261" s="5">
        <v>5</v>
      </c>
      <c r="E2261" s="2" t="s">
        <v>4199</v>
      </c>
      <c r="F2261" s="2" t="s">
        <v>6077</v>
      </c>
    </row>
    <row r="2262" spans="1:6" ht="11.25">
      <c r="A2262" s="4" t="s">
        <v>4200</v>
      </c>
      <c r="B2262" s="4" t="s">
        <v>6029</v>
      </c>
      <c r="C2262" s="4" t="s">
        <v>6035</v>
      </c>
      <c r="D2262" s="5">
        <v>1</v>
      </c>
      <c r="E2262" s="2" t="s">
        <v>4201</v>
      </c>
      <c r="F2262" s="2" t="s">
        <v>6077</v>
      </c>
    </row>
    <row r="2263" spans="1:6" ht="11.25">
      <c r="A2263" s="4" t="s">
        <v>4202</v>
      </c>
      <c r="B2263" s="4" t="s">
        <v>6029</v>
      </c>
      <c r="C2263" s="4" t="s">
        <v>6035</v>
      </c>
      <c r="D2263" s="5">
        <v>4</v>
      </c>
      <c r="E2263" s="2" t="s">
        <v>4203</v>
      </c>
      <c r="F2263" s="2" t="s">
        <v>6077</v>
      </c>
    </row>
    <row r="2264" spans="1:6" ht="11.25">
      <c r="A2264" s="4" t="s">
        <v>4204</v>
      </c>
      <c r="B2264" s="4" t="s">
        <v>6029</v>
      </c>
      <c r="C2264" s="4" t="s">
        <v>6035</v>
      </c>
      <c r="D2264" s="5">
        <v>4</v>
      </c>
      <c r="E2264" s="2" t="s">
        <v>4205</v>
      </c>
      <c r="F2264" s="2" t="s">
        <v>6077</v>
      </c>
    </row>
    <row r="2265" spans="1:6" ht="11.25">
      <c r="A2265" s="4" t="s">
        <v>4206</v>
      </c>
      <c r="B2265" s="4" t="s">
        <v>6029</v>
      </c>
      <c r="C2265" s="4" t="s">
        <v>6035</v>
      </c>
      <c r="D2265" s="5">
        <v>8</v>
      </c>
      <c r="E2265" s="2" t="s">
        <v>4207</v>
      </c>
      <c r="F2265" s="2" t="s">
        <v>6077</v>
      </c>
    </row>
    <row r="2266" spans="1:6" ht="11.25">
      <c r="A2266" s="4" t="s">
        <v>4208</v>
      </c>
      <c r="B2266" s="4" t="s">
        <v>6029</v>
      </c>
      <c r="C2266" s="4" t="s">
        <v>6035</v>
      </c>
      <c r="D2266" s="5">
        <v>4</v>
      </c>
      <c r="E2266" s="2" t="s">
        <v>4209</v>
      </c>
      <c r="F2266" s="2" t="s">
        <v>6077</v>
      </c>
    </row>
    <row r="2267" spans="1:6" ht="11.25">
      <c r="A2267" s="4" t="s">
        <v>4210</v>
      </c>
      <c r="B2267" s="4" t="s">
        <v>6029</v>
      </c>
      <c r="C2267" s="4" t="s">
        <v>6035</v>
      </c>
      <c r="D2267" s="5">
        <v>1</v>
      </c>
      <c r="E2267" s="2" t="s">
        <v>4211</v>
      </c>
      <c r="F2267" s="2" t="s">
        <v>6077</v>
      </c>
    </row>
    <row r="2268" spans="1:6" ht="11.25">
      <c r="A2268" s="4" t="s">
        <v>4212</v>
      </c>
      <c r="B2268" s="4" t="s">
        <v>6029</v>
      </c>
      <c r="C2268" s="4" t="s">
        <v>6035</v>
      </c>
      <c r="D2268" s="5">
        <v>8</v>
      </c>
      <c r="E2268" s="2" t="s">
        <v>4213</v>
      </c>
      <c r="F2268" s="2" t="s">
        <v>6077</v>
      </c>
    </row>
    <row r="2269" spans="1:6" ht="11.25">
      <c r="A2269" s="4" t="s">
        <v>4214</v>
      </c>
      <c r="B2269" s="4" t="s">
        <v>6029</v>
      </c>
      <c r="C2269" s="4" t="s">
        <v>6035</v>
      </c>
      <c r="D2269" s="5">
        <v>9</v>
      </c>
      <c r="E2269" s="2" t="s">
        <v>4215</v>
      </c>
      <c r="F2269" s="2" t="s">
        <v>6077</v>
      </c>
    </row>
    <row r="2270" spans="1:6" ht="11.25">
      <c r="A2270" s="4" t="s">
        <v>4216</v>
      </c>
      <c r="B2270" s="4" t="s">
        <v>6029</v>
      </c>
      <c r="C2270" s="4" t="s">
        <v>6035</v>
      </c>
      <c r="D2270" s="5">
        <v>1</v>
      </c>
      <c r="E2270" s="2" t="s">
        <v>4217</v>
      </c>
      <c r="F2270" s="2" t="s">
        <v>6077</v>
      </c>
    </row>
    <row r="2271" spans="1:6" ht="11.25">
      <c r="A2271" s="4" t="s">
        <v>4218</v>
      </c>
      <c r="B2271" s="4" t="s">
        <v>6029</v>
      </c>
      <c r="C2271" s="4" t="s">
        <v>6035</v>
      </c>
      <c r="D2271" s="5">
        <v>4</v>
      </c>
      <c r="E2271" s="2" t="s">
        <v>4219</v>
      </c>
      <c r="F2271" s="2" t="s">
        <v>6077</v>
      </c>
    </row>
    <row r="2272" spans="1:6" ht="11.25">
      <c r="A2272" s="4" t="s">
        <v>4220</v>
      </c>
      <c r="B2272" s="4" t="s">
        <v>6029</v>
      </c>
      <c r="C2272" s="4" t="s">
        <v>6035</v>
      </c>
      <c r="D2272" s="5">
        <v>4</v>
      </c>
      <c r="E2272" s="2" t="s">
        <v>4221</v>
      </c>
      <c r="F2272" s="2" t="s">
        <v>6077</v>
      </c>
    </row>
    <row r="2273" spans="1:6" ht="11.25">
      <c r="A2273" s="4" t="s">
        <v>4222</v>
      </c>
      <c r="B2273" s="4" t="s">
        <v>6029</v>
      </c>
      <c r="C2273" s="4" t="s">
        <v>6035</v>
      </c>
      <c r="D2273" s="5">
        <v>4</v>
      </c>
      <c r="E2273" s="2" t="s">
        <v>4223</v>
      </c>
      <c r="F2273" s="2" t="s">
        <v>6077</v>
      </c>
    </row>
    <row r="2274" spans="1:6" ht="11.25">
      <c r="A2274" s="4" t="s">
        <v>4224</v>
      </c>
      <c r="B2274" s="4" t="s">
        <v>6029</v>
      </c>
      <c r="C2274" s="4" t="s">
        <v>6035</v>
      </c>
      <c r="D2274" s="5">
        <v>1</v>
      </c>
      <c r="E2274" s="2" t="s">
        <v>4225</v>
      </c>
      <c r="F2274" s="2" t="s">
        <v>6077</v>
      </c>
    </row>
    <row r="2275" spans="1:6" ht="11.25">
      <c r="A2275" s="4" t="s">
        <v>4226</v>
      </c>
      <c r="B2275" s="4" t="s">
        <v>6029</v>
      </c>
      <c r="C2275" s="4" t="s">
        <v>6035</v>
      </c>
      <c r="D2275" s="5">
        <v>8</v>
      </c>
      <c r="E2275" s="2" t="s">
        <v>4227</v>
      </c>
      <c r="F2275" s="2" t="s">
        <v>6077</v>
      </c>
    </row>
    <row r="2276" spans="1:6" ht="11.25">
      <c r="A2276" s="4" t="s">
        <v>4228</v>
      </c>
      <c r="B2276" s="4" t="s">
        <v>6029</v>
      </c>
      <c r="C2276" s="4" t="s">
        <v>6035</v>
      </c>
      <c r="D2276" s="5">
        <v>9</v>
      </c>
      <c r="E2276" s="2" t="s">
        <v>4229</v>
      </c>
      <c r="F2276" s="2" t="s">
        <v>6077</v>
      </c>
    </row>
    <row r="2277" spans="1:6" ht="11.25">
      <c r="A2277" s="4" t="s">
        <v>4230</v>
      </c>
      <c r="B2277" s="4" t="s">
        <v>6029</v>
      </c>
      <c r="C2277" s="4" t="s">
        <v>6035</v>
      </c>
      <c r="D2277" s="5">
        <v>1</v>
      </c>
      <c r="E2277" s="2" t="s">
        <v>4231</v>
      </c>
      <c r="F2277" s="2" t="s">
        <v>6077</v>
      </c>
    </row>
    <row r="2278" spans="1:6" ht="11.25">
      <c r="A2278" s="4" t="s">
        <v>4232</v>
      </c>
      <c r="B2278" s="4" t="s">
        <v>6029</v>
      </c>
      <c r="C2278" s="4" t="s">
        <v>6035</v>
      </c>
      <c r="D2278" s="5">
        <v>4</v>
      </c>
      <c r="E2278" s="2" t="s">
        <v>4233</v>
      </c>
      <c r="F2278" s="2" t="s">
        <v>6077</v>
      </c>
    </row>
    <row r="2279" spans="1:6" ht="11.25">
      <c r="A2279" s="4" t="s">
        <v>4234</v>
      </c>
      <c r="B2279" s="4" t="s">
        <v>6029</v>
      </c>
      <c r="C2279" s="4" t="s">
        <v>6035</v>
      </c>
      <c r="D2279" s="5">
        <v>4</v>
      </c>
      <c r="E2279" s="2" t="s">
        <v>4235</v>
      </c>
      <c r="F2279" s="2" t="s">
        <v>6077</v>
      </c>
    </row>
    <row r="2280" spans="1:6" ht="11.25">
      <c r="A2280" s="4" t="s">
        <v>4236</v>
      </c>
      <c r="B2280" s="4" t="s">
        <v>6029</v>
      </c>
      <c r="C2280" s="4" t="s">
        <v>6035</v>
      </c>
      <c r="D2280" s="5">
        <v>4</v>
      </c>
      <c r="E2280" s="2" t="s">
        <v>4237</v>
      </c>
      <c r="F2280" s="2" t="s">
        <v>6077</v>
      </c>
    </row>
    <row r="2281" spans="1:6" ht="11.25">
      <c r="A2281" s="4" t="s">
        <v>4238</v>
      </c>
      <c r="B2281" s="4" t="s">
        <v>6029</v>
      </c>
      <c r="C2281" s="4" t="s">
        <v>6035</v>
      </c>
      <c r="D2281" s="5">
        <v>1</v>
      </c>
      <c r="E2281" s="2" t="s">
        <v>4239</v>
      </c>
      <c r="F2281" s="2" t="s">
        <v>6077</v>
      </c>
    </row>
    <row r="2282" spans="1:6" ht="11.25">
      <c r="A2282" s="4" t="s">
        <v>4240</v>
      </c>
      <c r="B2282" s="4" t="s">
        <v>6029</v>
      </c>
      <c r="C2282" s="4" t="s">
        <v>6035</v>
      </c>
      <c r="D2282" s="5">
        <v>8</v>
      </c>
      <c r="E2282" s="2" t="s">
        <v>4241</v>
      </c>
      <c r="F2282" s="2" t="s">
        <v>6077</v>
      </c>
    </row>
    <row r="2283" spans="1:6" ht="11.25">
      <c r="A2283" s="4" t="s">
        <v>4242</v>
      </c>
      <c r="B2283" s="4" t="s">
        <v>6029</v>
      </c>
      <c r="C2283" s="4" t="s">
        <v>6035</v>
      </c>
      <c r="D2283" s="5">
        <v>9</v>
      </c>
      <c r="E2283" s="2" t="s">
        <v>4243</v>
      </c>
      <c r="F2283" s="2" t="s">
        <v>6077</v>
      </c>
    </row>
    <row r="2284" spans="1:6" ht="11.25">
      <c r="A2284" s="4" t="s">
        <v>4244</v>
      </c>
      <c r="B2284" s="4" t="s">
        <v>6029</v>
      </c>
      <c r="C2284" s="4" t="s">
        <v>6035</v>
      </c>
      <c r="D2284" s="5">
        <v>1</v>
      </c>
      <c r="E2284" s="2" t="s">
        <v>4245</v>
      </c>
      <c r="F2284" s="2" t="s">
        <v>6077</v>
      </c>
    </row>
    <row r="2285" spans="1:6" ht="11.25">
      <c r="A2285" s="4" t="s">
        <v>4246</v>
      </c>
      <c r="B2285" s="4" t="s">
        <v>6029</v>
      </c>
      <c r="C2285" s="4" t="s">
        <v>6035</v>
      </c>
      <c r="D2285" s="5">
        <v>4</v>
      </c>
      <c r="E2285" s="2" t="s">
        <v>4247</v>
      </c>
      <c r="F2285" s="2" t="s">
        <v>6077</v>
      </c>
    </row>
    <row r="2286" spans="1:6" ht="11.25">
      <c r="A2286" s="4" t="s">
        <v>4248</v>
      </c>
      <c r="B2286" s="4" t="s">
        <v>6029</v>
      </c>
      <c r="C2286" s="4" t="s">
        <v>6035</v>
      </c>
      <c r="D2286" s="5">
        <v>4</v>
      </c>
      <c r="E2286" s="2" t="s">
        <v>4249</v>
      </c>
      <c r="F2286" s="2" t="s">
        <v>6077</v>
      </c>
    </row>
    <row r="2287" spans="1:6" ht="11.25">
      <c r="A2287" s="4" t="s">
        <v>4250</v>
      </c>
      <c r="B2287" s="4" t="s">
        <v>6029</v>
      </c>
      <c r="C2287" s="4" t="s">
        <v>6035</v>
      </c>
      <c r="D2287" s="5">
        <v>4</v>
      </c>
      <c r="E2287" s="2" t="s">
        <v>4251</v>
      </c>
      <c r="F2287" s="2" t="s">
        <v>6077</v>
      </c>
    </row>
    <row r="2288" spans="1:6" ht="11.25">
      <c r="A2288" s="4" t="s">
        <v>4252</v>
      </c>
      <c r="B2288" s="4" t="s">
        <v>6029</v>
      </c>
      <c r="C2288" s="4" t="s">
        <v>6035</v>
      </c>
      <c r="D2288" s="5">
        <v>1</v>
      </c>
      <c r="E2288" s="2" t="s">
        <v>4253</v>
      </c>
      <c r="F2288" s="2" t="s">
        <v>6077</v>
      </c>
    </row>
    <row r="2289" spans="1:5" ht="11.25">
      <c r="A2289" s="4" t="s">
        <v>4254</v>
      </c>
      <c r="B2289" s="4" t="s">
        <v>6029</v>
      </c>
      <c r="C2289" s="4" t="s">
        <v>6035</v>
      </c>
      <c r="D2289" s="5">
        <v>1</v>
      </c>
      <c r="E2289" s="2" t="s">
        <v>4255</v>
      </c>
    </row>
    <row r="2290" spans="1:5" ht="11.25">
      <c r="A2290" s="4" t="s">
        <v>4256</v>
      </c>
      <c r="B2290" s="4" t="s">
        <v>6029</v>
      </c>
      <c r="C2290" s="4" t="s">
        <v>6035</v>
      </c>
      <c r="D2290" s="5">
        <v>8</v>
      </c>
      <c r="E2290" s="2" t="s">
        <v>4257</v>
      </c>
    </row>
    <row r="2291" spans="1:5" ht="11.25">
      <c r="A2291" s="4" t="s">
        <v>4258</v>
      </c>
      <c r="B2291" s="4" t="s">
        <v>6029</v>
      </c>
      <c r="C2291" s="4" t="s">
        <v>6035</v>
      </c>
      <c r="D2291" s="5">
        <v>9</v>
      </c>
      <c r="E2291" s="2" t="s">
        <v>4259</v>
      </c>
    </row>
    <row r="2292" spans="1:5" ht="11.25">
      <c r="A2292" s="4" t="s">
        <v>4260</v>
      </c>
      <c r="B2292" s="4" t="s">
        <v>6029</v>
      </c>
      <c r="C2292" s="4" t="s">
        <v>6035</v>
      </c>
      <c r="D2292" s="5">
        <v>5</v>
      </c>
      <c r="E2292" s="2" t="s">
        <v>4261</v>
      </c>
    </row>
    <row r="2293" spans="1:5" ht="11.25">
      <c r="A2293" s="4" t="s">
        <v>4262</v>
      </c>
      <c r="B2293" s="4" t="s">
        <v>6029</v>
      </c>
      <c r="C2293" s="4" t="s">
        <v>6035</v>
      </c>
      <c r="D2293" s="5">
        <v>1</v>
      </c>
      <c r="E2293" s="2" t="s">
        <v>4263</v>
      </c>
    </row>
    <row r="2294" spans="1:5" ht="11.25">
      <c r="A2294" s="4" t="s">
        <v>4264</v>
      </c>
      <c r="B2294" s="4" t="s">
        <v>6029</v>
      </c>
      <c r="C2294" s="4" t="s">
        <v>6035</v>
      </c>
      <c r="D2294" s="5">
        <v>4</v>
      </c>
      <c r="E2294" s="2" t="s">
        <v>4265</v>
      </c>
    </row>
    <row r="2295" spans="1:5" ht="11.25">
      <c r="A2295" s="4" t="s">
        <v>4266</v>
      </c>
      <c r="B2295" s="4" t="s">
        <v>6029</v>
      </c>
      <c r="C2295" s="4" t="s">
        <v>6035</v>
      </c>
      <c r="D2295" s="5">
        <v>8</v>
      </c>
      <c r="E2295" s="2" t="s">
        <v>4267</v>
      </c>
    </row>
    <row r="2296" spans="1:5" ht="11.25">
      <c r="A2296" s="4" t="s">
        <v>4268</v>
      </c>
      <c r="B2296" s="4" t="s">
        <v>6029</v>
      </c>
      <c r="C2296" s="4" t="s">
        <v>6030</v>
      </c>
      <c r="D2296" s="5">
        <v>2</v>
      </c>
      <c r="E2296" s="2" t="s">
        <v>4269</v>
      </c>
    </row>
    <row r="2297" spans="1:6" ht="11.25">
      <c r="A2297" s="4" t="s">
        <v>4270</v>
      </c>
      <c r="B2297" s="4" t="s">
        <v>6029</v>
      </c>
      <c r="C2297" s="4" t="s">
        <v>6035</v>
      </c>
      <c r="D2297" s="5">
        <v>1</v>
      </c>
      <c r="E2297" s="2" t="s">
        <v>4271</v>
      </c>
      <c r="F2297" s="2" t="s">
        <v>6077</v>
      </c>
    </row>
    <row r="2298" spans="1:6" ht="11.25">
      <c r="A2298" s="4" t="s">
        <v>4272</v>
      </c>
      <c r="B2298" s="4" t="s">
        <v>6029</v>
      </c>
      <c r="C2298" s="4" t="s">
        <v>6035</v>
      </c>
      <c r="D2298" s="5">
        <v>8</v>
      </c>
      <c r="E2298" s="2" t="s">
        <v>4273</v>
      </c>
      <c r="F2298" s="2" t="s">
        <v>6077</v>
      </c>
    </row>
    <row r="2299" spans="1:6" ht="11.25">
      <c r="A2299" s="4" t="s">
        <v>4274</v>
      </c>
      <c r="B2299" s="4" t="s">
        <v>6029</v>
      </c>
      <c r="C2299" s="4" t="s">
        <v>6035</v>
      </c>
      <c r="D2299" s="5">
        <v>9</v>
      </c>
      <c r="E2299" s="2" t="s">
        <v>4275</v>
      </c>
      <c r="F2299" s="2" t="s">
        <v>6077</v>
      </c>
    </row>
    <row r="2300" spans="1:6" ht="11.25">
      <c r="A2300" s="4" t="s">
        <v>4276</v>
      </c>
      <c r="B2300" s="4" t="s">
        <v>6029</v>
      </c>
      <c r="C2300" s="4" t="s">
        <v>6035</v>
      </c>
      <c r="D2300" s="5">
        <v>5</v>
      </c>
      <c r="E2300" s="2" t="s">
        <v>4277</v>
      </c>
      <c r="F2300" s="2" t="s">
        <v>6077</v>
      </c>
    </row>
    <row r="2301" spans="1:6" ht="11.25">
      <c r="A2301" s="4" t="s">
        <v>4278</v>
      </c>
      <c r="B2301" s="4" t="s">
        <v>6029</v>
      </c>
      <c r="C2301" s="4" t="s">
        <v>6035</v>
      </c>
      <c r="D2301" s="5">
        <v>1</v>
      </c>
      <c r="E2301" s="2" t="s">
        <v>4279</v>
      </c>
      <c r="F2301" s="2" t="s">
        <v>6077</v>
      </c>
    </row>
    <row r="2302" spans="1:6" ht="11.25">
      <c r="A2302" s="4" t="s">
        <v>4280</v>
      </c>
      <c r="B2302" s="4" t="s">
        <v>6029</v>
      </c>
      <c r="C2302" s="4" t="s">
        <v>6035</v>
      </c>
      <c r="D2302" s="5">
        <v>4</v>
      </c>
      <c r="E2302" s="2" t="s">
        <v>4281</v>
      </c>
      <c r="F2302" s="2" t="s">
        <v>6077</v>
      </c>
    </row>
    <row r="2303" spans="1:6" ht="11.25">
      <c r="A2303" s="4" t="s">
        <v>4282</v>
      </c>
      <c r="B2303" s="4" t="s">
        <v>6029</v>
      </c>
      <c r="C2303" s="4" t="s">
        <v>6035</v>
      </c>
      <c r="D2303" s="5">
        <v>4</v>
      </c>
      <c r="E2303" s="2" t="s">
        <v>4283</v>
      </c>
      <c r="F2303" s="2" t="s">
        <v>6077</v>
      </c>
    </row>
    <row r="2304" spans="1:6" ht="11.25">
      <c r="A2304" s="4" t="s">
        <v>4284</v>
      </c>
      <c r="B2304" s="4" t="s">
        <v>6029</v>
      </c>
      <c r="C2304" s="4" t="s">
        <v>6035</v>
      </c>
      <c r="D2304" s="5">
        <v>8</v>
      </c>
      <c r="E2304" s="2" t="s">
        <v>4285</v>
      </c>
      <c r="F2304" s="2" t="s">
        <v>6077</v>
      </c>
    </row>
    <row r="2305" spans="1:6" ht="11.25">
      <c r="A2305" s="4" t="s">
        <v>4286</v>
      </c>
      <c r="B2305" s="4" t="s">
        <v>6029</v>
      </c>
      <c r="C2305" s="4" t="s">
        <v>6030</v>
      </c>
      <c r="D2305" s="5">
        <v>2</v>
      </c>
      <c r="E2305" s="2" t="s">
        <v>4287</v>
      </c>
      <c r="F2305" s="2" t="s">
        <v>958</v>
      </c>
    </row>
    <row r="2306" spans="1:6" ht="11.25">
      <c r="A2306" s="4" t="s">
        <v>4288</v>
      </c>
      <c r="B2306" s="4" t="s">
        <v>6029</v>
      </c>
      <c r="C2306" s="4" t="s">
        <v>6035</v>
      </c>
      <c r="D2306" s="5">
        <v>4</v>
      </c>
      <c r="E2306" s="2" t="s">
        <v>4289</v>
      </c>
      <c r="F2306" s="2" t="s">
        <v>6077</v>
      </c>
    </row>
    <row r="2307" spans="1:6" ht="11.25">
      <c r="A2307" s="4" t="s">
        <v>4290</v>
      </c>
      <c r="B2307" s="4" t="s">
        <v>6029</v>
      </c>
      <c r="C2307" s="4" t="s">
        <v>6035</v>
      </c>
      <c r="D2307" s="5">
        <v>1</v>
      </c>
      <c r="E2307" s="2" t="s">
        <v>4291</v>
      </c>
      <c r="F2307" s="2" t="s">
        <v>6077</v>
      </c>
    </row>
    <row r="2308" spans="1:5" ht="11.25">
      <c r="A2308" s="4" t="s">
        <v>4292</v>
      </c>
      <c r="B2308" s="4" t="s">
        <v>6077</v>
      </c>
      <c r="C2308" s="4" t="s">
        <v>6077</v>
      </c>
      <c r="D2308" s="5">
        <v>0</v>
      </c>
      <c r="E2308" s="2" t="s">
        <v>4293</v>
      </c>
    </row>
    <row r="2309" spans="1:5" ht="11.25">
      <c r="A2309" s="4" t="s">
        <v>4294</v>
      </c>
      <c r="B2309" s="4" t="s">
        <v>6029</v>
      </c>
      <c r="C2309" s="4" t="s">
        <v>6035</v>
      </c>
      <c r="D2309" s="5">
        <v>1</v>
      </c>
      <c r="E2309" s="2" t="s">
        <v>4295</v>
      </c>
    </row>
    <row r="2310" spans="1:5" ht="11.25">
      <c r="A2310" s="4" t="s">
        <v>4296</v>
      </c>
      <c r="B2310" s="4" t="s">
        <v>6029</v>
      </c>
      <c r="C2310" s="4" t="s">
        <v>6035</v>
      </c>
      <c r="D2310" s="5">
        <v>9</v>
      </c>
      <c r="E2310" s="2" t="s">
        <v>4297</v>
      </c>
    </row>
    <row r="2311" spans="1:5" ht="11.25">
      <c r="A2311" s="4" t="s">
        <v>4298</v>
      </c>
      <c r="B2311" s="4" t="s">
        <v>6077</v>
      </c>
      <c r="C2311" s="4" t="s">
        <v>6077</v>
      </c>
      <c r="D2311" s="5">
        <v>0</v>
      </c>
      <c r="E2311" s="2" t="s">
        <v>4299</v>
      </c>
    </row>
    <row r="2312" spans="1:5" ht="11.25">
      <c r="A2312" s="4" t="s">
        <v>4300</v>
      </c>
      <c r="B2312" s="4" t="s">
        <v>6029</v>
      </c>
      <c r="C2312" s="4" t="s">
        <v>6035</v>
      </c>
      <c r="D2312" s="5">
        <v>1</v>
      </c>
      <c r="E2312" s="2" t="s">
        <v>4301</v>
      </c>
    </row>
    <row r="2313" spans="1:5" ht="11.25">
      <c r="A2313" s="4" t="s">
        <v>4302</v>
      </c>
      <c r="B2313" s="4" t="s">
        <v>6029</v>
      </c>
      <c r="C2313" s="4" t="s">
        <v>6035</v>
      </c>
      <c r="D2313" s="5">
        <v>9</v>
      </c>
      <c r="E2313" s="2" t="s">
        <v>4303</v>
      </c>
    </row>
    <row r="2314" spans="1:5" ht="11.25">
      <c r="A2314" s="4" t="s">
        <v>4304</v>
      </c>
      <c r="B2314" s="4" t="s">
        <v>6029</v>
      </c>
      <c r="C2314" s="4" t="s">
        <v>6035</v>
      </c>
      <c r="D2314" s="5">
        <v>1</v>
      </c>
      <c r="E2314" s="2" t="s">
        <v>4305</v>
      </c>
    </row>
    <row r="2315" spans="1:5" ht="11.25">
      <c r="A2315" s="4" t="s">
        <v>4306</v>
      </c>
      <c r="B2315" s="4" t="s">
        <v>6029</v>
      </c>
      <c r="C2315" s="4" t="s">
        <v>6035</v>
      </c>
      <c r="D2315" s="5">
        <v>8</v>
      </c>
      <c r="E2315" s="2" t="s">
        <v>4307</v>
      </c>
    </row>
    <row r="2316" spans="1:5" ht="11.25">
      <c r="A2316" s="4" t="s">
        <v>4308</v>
      </c>
      <c r="B2316" s="4" t="s">
        <v>6029</v>
      </c>
      <c r="C2316" s="4" t="s">
        <v>6035</v>
      </c>
      <c r="D2316" s="5">
        <v>9</v>
      </c>
      <c r="E2316" s="2" t="s">
        <v>4309</v>
      </c>
    </row>
    <row r="2317" spans="1:5" ht="11.25">
      <c r="A2317" s="4" t="s">
        <v>4310</v>
      </c>
      <c r="B2317" s="4" t="s">
        <v>6029</v>
      </c>
      <c r="C2317" s="4" t="s">
        <v>6035</v>
      </c>
      <c r="D2317" s="5">
        <v>9</v>
      </c>
      <c r="E2317" s="2" t="s">
        <v>4311</v>
      </c>
    </row>
    <row r="2318" spans="1:5" ht="11.25">
      <c r="A2318" s="4" t="s">
        <v>4312</v>
      </c>
      <c r="B2318" s="4" t="s">
        <v>6112</v>
      </c>
      <c r="C2318" s="4" t="s">
        <v>6030</v>
      </c>
      <c r="D2318" s="5">
        <v>17</v>
      </c>
      <c r="E2318" s="2" t="s">
        <v>4313</v>
      </c>
    </row>
    <row r="2319" spans="1:5" ht="11.25">
      <c r="A2319" s="4" t="s">
        <v>4314</v>
      </c>
      <c r="B2319" s="4" t="s">
        <v>6029</v>
      </c>
      <c r="C2319" s="4" t="s">
        <v>6035</v>
      </c>
      <c r="D2319" s="5">
        <v>1</v>
      </c>
      <c r="E2319" s="2" t="s">
        <v>4315</v>
      </c>
    </row>
    <row r="2320" spans="1:5" ht="11.25">
      <c r="A2320" s="4" t="s">
        <v>4316</v>
      </c>
      <c r="B2320" s="4" t="s">
        <v>6029</v>
      </c>
      <c r="C2320" s="4" t="s">
        <v>6035</v>
      </c>
      <c r="D2320" s="5">
        <v>8</v>
      </c>
      <c r="E2320" s="2" t="s">
        <v>4317</v>
      </c>
    </row>
    <row r="2321" spans="1:5" ht="11.25">
      <c r="A2321" s="4" t="s">
        <v>4318</v>
      </c>
      <c r="B2321" s="4" t="s">
        <v>6029</v>
      </c>
      <c r="C2321" s="4" t="s">
        <v>6035</v>
      </c>
      <c r="D2321" s="5">
        <v>9</v>
      </c>
      <c r="E2321" s="2" t="s">
        <v>4319</v>
      </c>
    </row>
    <row r="2322" spans="1:5" ht="11.25">
      <c r="A2322" s="4" t="s">
        <v>4320</v>
      </c>
      <c r="B2322" s="4" t="s">
        <v>6029</v>
      </c>
      <c r="C2322" s="4" t="s">
        <v>6035</v>
      </c>
      <c r="D2322" s="5">
        <v>9</v>
      </c>
      <c r="E2322" s="2" t="s">
        <v>4321</v>
      </c>
    </row>
    <row r="2323" spans="1:5" ht="11.25">
      <c r="A2323" s="4" t="s">
        <v>4322</v>
      </c>
      <c r="B2323" s="4" t="s">
        <v>6112</v>
      </c>
      <c r="C2323" s="4" t="s">
        <v>6030</v>
      </c>
      <c r="D2323" s="5">
        <v>17</v>
      </c>
      <c r="E2323" s="2" t="s">
        <v>4323</v>
      </c>
    </row>
    <row r="2324" spans="1:5" ht="11.25">
      <c r="A2324" s="4" t="s">
        <v>4324</v>
      </c>
      <c r="B2324" s="4" t="s">
        <v>6029</v>
      </c>
      <c r="C2324" s="4" t="s">
        <v>6035</v>
      </c>
      <c r="D2324" s="5">
        <v>1</v>
      </c>
      <c r="E2324" s="2" t="s">
        <v>4325</v>
      </c>
    </row>
    <row r="2325" spans="1:9" ht="11.25">
      <c r="A2325" s="4" t="s">
        <v>4326</v>
      </c>
      <c r="B2325" s="4" t="s">
        <v>6029</v>
      </c>
      <c r="C2325" s="4" t="s">
        <v>6035</v>
      </c>
      <c r="D2325" s="5">
        <v>8</v>
      </c>
      <c r="E2325" s="2" t="s">
        <v>4327</v>
      </c>
      <c r="I2325" s="7"/>
    </row>
    <row r="2326" spans="1:5" ht="11.25">
      <c r="A2326" s="4" t="s">
        <v>4328</v>
      </c>
      <c r="B2326" s="4" t="s">
        <v>6029</v>
      </c>
      <c r="C2326" s="4" t="s">
        <v>6035</v>
      </c>
      <c r="D2326" s="5">
        <v>9</v>
      </c>
      <c r="E2326" s="2" t="s">
        <v>4329</v>
      </c>
    </row>
    <row r="2327" spans="1:5" ht="11.25">
      <c r="A2327" s="4" t="s">
        <v>4330</v>
      </c>
      <c r="B2327" s="4" t="s">
        <v>6029</v>
      </c>
      <c r="C2327" s="4" t="s">
        <v>6035</v>
      </c>
      <c r="D2327" s="5">
        <v>9</v>
      </c>
      <c r="E2327" s="2" t="s">
        <v>4331</v>
      </c>
    </row>
    <row r="2328" spans="1:5" ht="11.25">
      <c r="A2328" s="4" t="s">
        <v>4332</v>
      </c>
      <c r="B2328" s="4" t="s">
        <v>6112</v>
      </c>
      <c r="C2328" s="4" t="s">
        <v>6030</v>
      </c>
      <c r="D2328" s="5">
        <v>17</v>
      </c>
      <c r="E2328" s="2" t="s">
        <v>4333</v>
      </c>
    </row>
    <row r="2329" spans="1:6" ht="11.25">
      <c r="A2329" s="4" t="s">
        <v>4334</v>
      </c>
      <c r="B2329" s="4" t="s">
        <v>6029</v>
      </c>
      <c r="C2329" s="4" t="s">
        <v>6035</v>
      </c>
      <c r="D2329" s="5">
        <v>1</v>
      </c>
      <c r="E2329" s="2" t="s">
        <v>4335</v>
      </c>
      <c r="F2329" s="2" t="s">
        <v>6077</v>
      </c>
    </row>
    <row r="2330" spans="1:6" ht="11.25">
      <c r="A2330" s="4" t="s">
        <v>4336</v>
      </c>
      <c r="B2330" s="4" t="s">
        <v>6029</v>
      </c>
      <c r="C2330" s="4" t="s">
        <v>6035</v>
      </c>
      <c r="D2330" s="5">
        <v>8</v>
      </c>
      <c r="E2330" s="2" t="s">
        <v>4337</v>
      </c>
      <c r="F2330" s="2" t="s">
        <v>6077</v>
      </c>
    </row>
    <row r="2331" spans="1:6" ht="11.25">
      <c r="A2331" s="4" t="s">
        <v>4338</v>
      </c>
      <c r="B2331" s="4" t="s">
        <v>6029</v>
      </c>
      <c r="C2331" s="4" t="s">
        <v>6035</v>
      </c>
      <c r="D2331" s="5">
        <v>9</v>
      </c>
      <c r="E2331" s="2" t="s">
        <v>4339</v>
      </c>
      <c r="F2331" s="2" t="s">
        <v>6077</v>
      </c>
    </row>
    <row r="2332" spans="1:6" ht="11.25">
      <c r="A2332" s="4" t="s">
        <v>4340</v>
      </c>
      <c r="B2332" s="4" t="s">
        <v>6029</v>
      </c>
      <c r="C2332" s="4" t="s">
        <v>6035</v>
      </c>
      <c r="D2332" s="5">
        <v>9</v>
      </c>
      <c r="E2332" s="2" t="s">
        <v>4341</v>
      </c>
      <c r="F2332" s="2" t="s">
        <v>6077</v>
      </c>
    </row>
    <row r="2333" spans="1:6" ht="11.25">
      <c r="A2333" s="4" t="s">
        <v>4342</v>
      </c>
      <c r="B2333" s="4" t="s">
        <v>6112</v>
      </c>
      <c r="C2333" s="4" t="s">
        <v>6030</v>
      </c>
      <c r="D2333" s="5">
        <v>17</v>
      </c>
      <c r="E2333" s="2" t="s">
        <v>4343</v>
      </c>
      <c r="F2333" s="2" t="s">
        <v>6077</v>
      </c>
    </row>
    <row r="2334" spans="1:6" ht="11.25">
      <c r="A2334" s="4" t="s">
        <v>4344</v>
      </c>
      <c r="B2334" s="4" t="s">
        <v>6029</v>
      </c>
      <c r="C2334" s="4" t="s">
        <v>6035</v>
      </c>
      <c r="D2334" s="5">
        <v>1</v>
      </c>
      <c r="E2334" s="2" t="s">
        <v>4345</v>
      </c>
      <c r="F2334" s="2" t="s">
        <v>6077</v>
      </c>
    </row>
    <row r="2335" spans="1:6" ht="11.25">
      <c r="A2335" s="4" t="s">
        <v>4346</v>
      </c>
      <c r="B2335" s="4" t="s">
        <v>6029</v>
      </c>
      <c r="C2335" s="4" t="s">
        <v>6035</v>
      </c>
      <c r="D2335" s="5">
        <v>8</v>
      </c>
      <c r="E2335" s="2" t="s">
        <v>4347</v>
      </c>
      <c r="F2335" s="2" t="s">
        <v>6077</v>
      </c>
    </row>
    <row r="2336" spans="1:6" ht="11.25">
      <c r="A2336" s="4" t="s">
        <v>4348</v>
      </c>
      <c r="B2336" s="4" t="s">
        <v>6029</v>
      </c>
      <c r="C2336" s="4" t="s">
        <v>6035</v>
      </c>
      <c r="D2336" s="5">
        <v>9</v>
      </c>
      <c r="E2336" s="2" t="s">
        <v>4349</v>
      </c>
      <c r="F2336" s="2" t="s">
        <v>6077</v>
      </c>
    </row>
    <row r="2337" spans="1:6" ht="11.25">
      <c r="A2337" s="4" t="s">
        <v>4350</v>
      </c>
      <c r="B2337" s="4" t="s">
        <v>6029</v>
      </c>
      <c r="C2337" s="4" t="s">
        <v>6035</v>
      </c>
      <c r="D2337" s="5">
        <v>9</v>
      </c>
      <c r="E2337" s="2" t="s">
        <v>4351</v>
      </c>
      <c r="F2337" s="2" t="s">
        <v>6077</v>
      </c>
    </row>
    <row r="2338" spans="1:6" ht="11.25">
      <c r="A2338" s="4" t="s">
        <v>4352</v>
      </c>
      <c r="B2338" s="4" t="s">
        <v>6112</v>
      </c>
      <c r="C2338" s="4" t="s">
        <v>6030</v>
      </c>
      <c r="D2338" s="5">
        <v>17</v>
      </c>
      <c r="E2338" s="2" t="s">
        <v>4353</v>
      </c>
      <c r="F2338" s="2" t="s">
        <v>6077</v>
      </c>
    </row>
    <row r="2339" spans="1:6" ht="11.25">
      <c r="A2339" s="4" t="s">
        <v>4354</v>
      </c>
      <c r="B2339" s="4" t="s">
        <v>6029</v>
      </c>
      <c r="C2339" s="4" t="s">
        <v>6035</v>
      </c>
      <c r="D2339" s="5">
        <v>1</v>
      </c>
      <c r="E2339" s="2" t="s">
        <v>4355</v>
      </c>
      <c r="F2339" s="2" t="s">
        <v>6077</v>
      </c>
    </row>
    <row r="2340" spans="1:6" ht="11.25">
      <c r="A2340" s="4" t="s">
        <v>4356</v>
      </c>
      <c r="B2340" s="4" t="s">
        <v>6029</v>
      </c>
      <c r="C2340" s="4" t="s">
        <v>6035</v>
      </c>
      <c r="D2340" s="5">
        <v>8</v>
      </c>
      <c r="E2340" s="2" t="s">
        <v>4357</v>
      </c>
      <c r="F2340" s="2" t="s">
        <v>6077</v>
      </c>
    </row>
    <row r="2341" spans="1:6" ht="11.25">
      <c r="A2341" s="4" t="s">
        <v>4358</v>
      </c>
      <c r="B2341" s="4" t="s">
        <v>6029</v>
      </c>
      <c r="C2341" s="4" t="s">
        <v>6035</v>
      </c>
      <c r="D2341" s="5">
        <v>2</v>
      </c>
      <c r="E2341" s="2" t="s">
        <v>4359</v>
      </c>
      <c r="F2341" s="2" t="s">
        <v>6077</v>
      </c>
    </row>
    <row r="2342" spans="1:6" ht="11.25">
      <c r="A2342" s="4" t="s">
        <v>4360</v>
      </c>
      <c r="B2342" s="4" t="s">
        <v>6029</v>
      </c>
      <c r="C2342" s="4" t="s">
        <v>6035</v>
      </c>
      <c r="D2342" s="5">
        <v>8</v>
      </c>
      <c r="E2342" s="2" t="s">
        <v>4361</v>
      </c>
      <c r="F2342" s="2" t="s">
        <v>6077</v>
      </c>
    </row>
    <row r="2343" spans="1:6" ht="11.25">
      <c r="A2343" s="4" t="s">
        <v>4362</v>
      </c>
      <c r="B2343" s="4" t="s">
        <v>6029</v>
      </c>
      <c r="C2343" s="4" t="s">
        <v>6035</v>
      </c>
      <c r="D2343" s="5">
        <v>1</v>
      </c>
      <c r="E2343" s="2" t="s">
        <v>4363</v>
      </c>
      <c r="F2343" s="2" t="s">
        <v>6015</v>
      </c>
    </row>
    <row r="2344" spans="1:6" ht="11.25">
      <c r="A2344" s="4" t="s">
        <v>4364</v>
      </c>
      <c r="B2344" s="4" t="s">
        <v>6029</v>
      </c>
      <c r="C2344" s="4" t="s">
        <v>6035</v>
      </c>
      <c r="D2344" s="5">
        <v>8</v>
      </c>
      <c r="E2344" s="2" t="s">
        <v>4365</v>
      </c>
      <c r="F2344" s="2" t="s">
        <v>6077</v>
      </c>
    </row>
    <row r="2345" spans="1:6" ht="11.25">
      <c r="A2345" s="4" t="s">
        <v>4366</v>
      </c>
      <c r="B2345" s="4" t="s">
        <v>6029</v>
      </c>
      <c r="C2345" s="4" t="s">
        <v>6035</v>
      </c>
      <c r="D2345" s="5">
        <v>2</v>
      </c>
      <c r="E2345" s="2" t="s">
        <v>4367</v>
      </c>
      <c r="F2345" s="2" t="s">
        <v>6077</v>
      </c>
    </row>
    <row r="2346" spans="1:6" ht="11.25">
      <c r="A2346" s="4" t="s">
        <v>4368</v>
      </c>
      <c r="B2346" s="4" t="s">
        <v>6029</v>
      </c>
      <c r="C2346" s="4" t="s">
        <v>6035</v>
      </c>
      <c r="D2346" s="5">
        <v>8</v>
      </c>
      <c r="E2346" s="2" t="s">
        <v>4369</v>
      </c>
      <c r="F2346" s="2" t="s">
        <v>6077</v>
      </c>
    </row>
    <row r="2347" spans="1:6" ht="11.25">
      <c r="A2347" s="4" t="s">
        <v>4370</v>
      </c>
      <c r="B2347" s="4" t="s">
        <v>6029</v>
      </c>
      <c r="C2347" s="4" t="s">
        <v>6035</v>
      </c>
      <c r="D2347" s="5">
        <v>8</v>
      </c>
      <c r="E2347" s="2" t="s">
        <v>4371</v>
      </c>
      <c r="F2347" s="2" t="s">
        <v>6077</v>
      </c>
    </row>
    <row r="2348" spans="1:6" ht="11.25">
      <c r="A2348" s="4" t="s">
        <v>4372</v>
      </c>
      <c r="B2348" s="4" t="s">
        <v>6029</v>
      </c>
      <c r="C2348" s="4" t="s">
        <v>6035</v>
      </c>
      <c r="D2348" s="5">
        <v>2</v>
      </c>
      <c r="E2348" s="2" t="s">
        <v>4373</v>
      </c>
      <c r="F2348" s="2" t="s">
        <v>6077</v>
      </c>
    </row>
    <row r="2349" spans="1:6" ht="11.25">
      <c r="A2349" s="4" t="s">
        <v>4374</v>
      </c>
      <c r="B2349" s="4" t="s">
        <v>6029</v>
      </c>
      <c r="C2349" s="4" t="s">
        <v>6035</v>
      </c>
      <c r="D2349" s="5">
        <v>9</v>
      </c>
      <c r="E2349" s="2" t="s">
        <v>4375</v>
      </c>
      <c r="F2349" s="2" t="s">
        <v>6077</v>
      </c>
    </row>
    <row r="2350" spans="1:6" ht="11.25">
      <c r="A2350" s="4" t="s">
        <v>4376</v>
      </c>
      <c r="B2350" s="4" t="s">
        <v>6029</v>
      </c>
      <c r="C2350" s="4" t="s">
        <v>6035</v>
      </c>
      <c r="D2350" s="5">
        <v>5</v>
      </c>
      <c r="E2350" s="2" t="s">
        <v>4377</v>
      </c>
      <c r="F2350" s="2" t="s">
        <v>6077</v>
      </c>
    </row>
    <row r="2351" spans="1:5" ht="11.25">
      <c r="A2351" s="4" t="s">
        <v>4378</v>
      </c>
      <c r="B2351" s="4" t="s">
        <v>6029</v>
      </c>
      <c r="C2351" s="4" t="s">
        <v>6035</v>
      </c>
      <c r="D2351" s="5">
        <v>5</v>
      </c>
      <c r="E2351" s="2" t="s">
        <v>4379</v>
      </c>
    </row>
    <row r="2352" spans="1:6" ht="11.25">
      <c r="A2352" s="4" t="s">
        <v>4380</v>
      </c>
      <c r="B2352" s="4" t="s">
        <v>6029</v>
      </c>
      <c r="C2352" s="4" t="s">
        <v>6035</v>
      </c>
      <c r="D2352" s="5">
        <v>8</v>
      </c>
      <c r="E2352" s="2" t="s">
        <v>4381</v>
      </c>
      <c r="F2352" s="2" t="s">
        <v>6077</v>
      </c>
    </row>
    <row r="2353" spans="1:5" ht="11.25">
      <c r="A2353" s="4" t="s">
        <v>4382</v>
      </c>
      <c r="B2353" s="4" t="s">
        <v>6029</v>
      </c>
      <c r="C2353" s="4" t="s">
        <v>6035</v>
      </c>
      <c r="D2353" s="5">
        <v>9</v>
      </c>
      <c r="E2353" s="2" t="s">
        <v>4383</v>
      </c>
    </row>
    <row r="2354" spans="1:6" ht="11.25">
      <c r="A2354" s="4" t="s">
        <v>4384</v>
      </c>
      <c r="B2354" s="4" t="s">
        <v>6029</v>
      </c>
      <c r="C2354" s="4" t="s">
        <v>6035</v>
      </c>
      <c r="D2354" s="5">
        <v>1</v>
      </c>
      <c r="E2354" s="2" t="s">
        <v>4385</v>
      </c>
      <c r="F2354" s="2" t="s">
        <v>2504</v>
      </c>
    </row>
    <row r="2355" spans="1:6" ht="11.25">
      <c r="A2355" s="4" t="s">
        <v>4386</v>
      </c>
      <c r="B2355" s="4" t="s">
        <v>6029</v>
      </c>
      <c r="C2355" s="4" t="s">
        <v>6035</v>
      </c>
      <c r="D2355" s="5">
        <v>4</v>
      </c>
      <c r="E2355" s="2" t="s">
        <v>4387</v>
      </c>
      <c r="F2355" s="2" t="s">
        <v>2504</v>
      </c>
    </row>
    <row r="2356" spans="1:6" ht="11.25">
      <c r="A2356" s="4" t="s">
        <v>4388</v>
      </c>
      <c r="B2356" s="4" t="s">
        <v>6029</v>
      </c>
      <c r="C2356" s="4" t="s">
        <v>6035</v>
      </c>
      <c r="D2356" s="5">
        <v>1</v>
      </c>
      <c r="E2356" s="2" t="s">
        <v>4389</v>
      </c>
      <c r="F2356" s="2" t="s">
        <v>6077</v>
      </c>
    </row>
    <row r="2357" spans="1:6" ht="11.25">
      <c r="A2357" s="4" t="s">
        <v>4390</v>
      </c>
      <c r="B2357" s="4" t="s">
        <v>6029</v>
      </c>
      <c r="C2357" s="4" t="s">
        <v>6035</v>
      </c>
      <c r="D2357" s="5">
        <v>8</v>
      </c>
      <c r="E2357" s="2" t="s">
        <v>4391</v>
      </c>
      <c r="F2357" s="2" t="s">
        <v>6077</v>
      </c>
    </row>
    <row r="2358" spans="1:5" ht="11.25">
      <c r="A2358" s="4" t="s">
        <v>4392</v>
      </c>
      <c r="B2358" s="4" t="s">
        <v>6029</v>
      </c>
      <c r="C2358" s="4" t="s">
        <v>6035</v>
      </c>
      <c r="D2358" s="5">
        <v>4</v>
      </c>
      <c r="E2358" s="2" t="s">
        <v>4393</v>
      </c>
    </row>
    <row r="2359" spans="1:6" ht="11.25">
      <c r="A2359" s="4" t="s">
        <v>4394</v>
      </c>
      <c r="B2359" s="4" t="s">
        <v>6029</v>
      </c>
      <c r="C2359" s="4" t="s">
        <v>6030</v>
      </c>
      <c r="D2359" s="5">
        <v>2</v>
      </c>
      <c r="E2359" s="2" t="s">
        <v>4395</v>
      </c>
      <c r="F2359" s="2" t="s">
        <v>6077</v>
      </c>
    </row>
    <row r="2360" spans="1:6" ht="11.25">
      <c r="A2360" s="4" t="s">
        <v>4396</v>
      </c>
      <c r="B2360" s="4" t="s">
        <v>6029</v>
      </c>
      <c r="C2360" s="4" t="s">
        <v>6035</v>
      </c>
      <c r="D2360" s="5">
        <v>1</v>
      </c>
      <c r="E2360" s="2" t="s">
        <v>4397</v>
      </c>
      <c r="F2360" s="2" t="s">
        <v>2504</v>
      </c>
    </row>
    <row r="2361" spans="1:6" ht="11.25">
      <c r="A2361" s="4" t="s">
        <v>4398</v>
      </c>
      <c r="B2361" s="4" t="s">
        <v>6029</v>
      </c>
      <c r="C2361" s="4" t="s">
        <v>6035</v>
      </c>
      <c r="D2361" s="5">
        <v>1</v>
      </c>
      <c r="E2361" s="2" t="s">
        <v>4399</v>
      </c>
      <c r="F2361" s="2" t="s">
        <v>6077</v>
      </c>
    </row>
    <row r="2362" spans="1:6" ht="11.25">
      <c r="A2362" s="4" t="s">
        <v>4400</v>
      </c>
      <c r="B2362" s="4" t="s">
        <v>6029</v>
      </c>
      <c r="C2362" s="4" t="s">
        <v>6035</v>
      </c>
      <c r="D2362" s="5">
        <v>8</v>
      </c>
      <c r="E2362" s="2" t="s">
        <v>4401</v>
      </c>
      <c r="F2362" s="2" t="s">
        <v>6077</v>
      </c>
    </row>
    <row r="2363" spans="1:6" ht="11.25">
      <c r="A2363" s="4" t="s">
        <v>4402</v>
      </c>
      <c r="B2363" s="4" t="s">
        <v>6029</v>
      </c>
      <c r="C2363" s="4" t="s">
        <v>6035</v>
      </c>
      <c r="D2363" s="5">
        <v>8</v>
      </c>
      <c r="E2363" s="2" t="s">
        <v>4403</v>
      </c>
      <c r="F2363" s="2" t="s">
        <v>6077</v>
      </c>
    </row>
    <row r="2364" spans="1:6" ht="11.25">
      <c r="A2364" s="4" t="s">
        <v>4404</v>
      </c>
      <c r="B2364" s="4" t="s">
        <v>6029</v>
      </c>
      <c r="C2364" s="4" t="s">
        <v>6035</v>
      </c>
      <c r="D2364" s="5">
        <v>2</v>
      </c>
      <c r="E2364" s="2" t="s">
        <v>4405</v>
      </c>
      <c r="F2364" s="2" t="s">
        <v>6077</v>
      </c>
    </row>
    <row r="2365" spans="1:6" ht="11.25">
      <c r="A2365" s="4" t="s">
        <v>4406</v>
      </c>
      <c r="B2365" s="4" t="s">
        <v>6029</v>
      </c>
      <c r="C2365" s="4" t="s">
        <v>6035</v>
      </c>
      <c r="D2365" s="5">
        <v>9</v>
      </c>
      <c r="E2365" s="2" t="s">
        <v>4407</v>
      </c>
      <c r="F2365" s="2" t="s">
        <v>6077</v>
      </c>
    </row>
    <row r="2366" spans="1:6" ht="11.25">
      <c r="A2366" s="4" t="s">
        <v>4408</v>
      </c>
      <c r="B2366" s="4" t="s">
        <v>6029</v>
      </c>
      <c r="C2366" s="4" t="s">
        <v>6035</v>
      </c>
      <c r="D2366" s="5">
        <v>8</v>
      </c>
      <c r="E2366" s="2" t="s">
        <v>4409</v>
      </c>
      <c r="F2366" s="2" t="s">
        <v>6077</v>
      </c>
    </row>
    <row r="2367" spans="1:5" ht="11.25">
      <c r="A2367" s="4" t="s">
        <v>4410</v>
      </c>
      <c r="B2367" s="4" t="s">
        <v>6029</v>
      </c>
      <c r="C2367" s="4" t="s">
        <v>6035</v>
      </c>
      <c r="D2367" s="5">
        <v>4</v>
      </c>
      <c r="E2367" s="2" t="s">
        <v>1206</v>
      </c>
    </row>
    <row r="2368" spans="1:6" ht="11.25">
      <c r="A2368" s="4" t="s">
        <v>1207</v>
      </c>
      <c r="B2368" s="4" t="s">
        <v>6029</v>
      </c>
      <c r="C2368" s="4" t="s">
        <v>6030</v>
      </c>
      <c r="D2368" s="5">
        <v>2</v>
      </c>
      <c r="E2368" s="2" t="s">
        <v>1208</v>
      </c>
      <c r="F2368" s="2" t="s">
        <v>6077</v>
      </c>
    </row>
    <row r="2369" spans="1:6" ht="11.25">
      <c r="A2369" s="4" t="s">
        <v>1209</v>
      </c>
      <c r="B2369" s="4" t="s">
        <v>6029</v>
      </c>
      <c r="C2369" s="4" t="s">
        <v>6035</v>
      </c>
      <c r="D2369" s="5">
        <v>1</v>
      </c>
      <c r="E2369" s="2" t="s">
        <v>1210</v>
      </c>
      <c r="F2369" s="2" t="s">
        <v>2504</v>
      </c>
    </row>
    <row r="2370" spans="1:6" ht="11.25">
      <c r="A2370" s="4" t="s">
        <v>1211</v>
      </c>
      <c r="B2370" s="4" t="s">
        <v>6029</v>
      </c>
      <c r="C2370" s="4" t="s">
        <v>6035</v>
      </c>
      <c r="D2370" s="5">
        <v>1</v>
      </c>
      <c r="E2370" s="2" t="s">
        <v>1212</v>
      </c>
      <c r="F2370" s="2" t="s">
        <v>6077</v>
      </c>
    </row>
    <row r="2371" spans="1:6" ht="11.25">
      <c r="A2371" s="4" t="s">
        <v>1213</v>
      </c>
      <c r="B2371" s="4" t="s">
        <v>6029</v>
      </c>
      <c r="C2371" s="4" t="s">
        <v>6035</v>
      </c>
      <c r="D2371" s="5">
        <v>8</v>
      </c>
      <c r="E2371" s="2" t="s">
        <v>1214</v>
      </c>
      <c r="F2371" s="2" t="s">
        <v>6077</v>
      </c>
    </row>
    <row r="2372" spans="1:6" ht="11.25">
      <c r="A2372" s="4" t="s">
        <v>1215</v>
      </c>
      <c r="B2372" s="4" t="s">
        <v>6029</v>
      </c>
      <c r="C2372" s="4" t="s">
        <v>6035</v>
      </c>
      <c r="D2372" s="5">
        <v>8</v>
      </c>
      <c r="E2372" s="2" t="s">
        <v>1216</v>
      </c>
      <c r="F2372" s="2" t="s">
        <v>6077</v>
      </c>
    </row>
    <row r="2373" spans="1:6" ht="11.25">
      <c r="A2373" s="4" t="s">
        <v>1217</v>
      </c>
      <c r="B2373" s="4" t="s">
        <v>6029</v>
      </c>
      <c r="C2373" s="4" t="s">
        <v>6035</v>
      </c>
      <c r="D2373" s="5">
        <v>2</v>
      </c>
      <c r="E2373" s="2" t="s">
        <v>1218</v>
      </c>
      <c r="F2373" s="2" t="s">
        <v>6077</v>
      </c>
    </row>
    <row r="2374" spans="1:6" ht="11.25">
      <c r="A2374" s="4" t="s">
        <v>1219</v>
      </c>
      <c r="B2374" s="4" t="s">
        <v>6029</v>
      </c>
      <c r="C2374" s="4" t="s">
        <v>6035</v>
      </c>
      <c r="D2374" s="5">
        <v>9</v>
      </c>
      <c r="E2374" s="2" t="s">
        <v>1220</v>
      </c>
      <c r="F2374" s="2" t="s">
        <v>6077</v>
      </c>
    </row>
    <row r="2375" spans="1:6" ht="11.25">
      <c r="A2375" s="4" t="s">
        <v>1221</v>
      </c>
      <c r="B2375" s="4" t="s">
        <v>6029</v>
      </c>
      <c r="C2375" s="4" t="s">
        <v>6035</v>
      </c>
      <c r="D2375" s="5">
        <v>5</v>
      </c>
      <c r="E2375" s="2" t="s">
        <v>1222</v>
      </c>
      <c r="F2375" s="2" t="s">
        <v>6077</v>
      </c>
    </row>
    <row r="2376" spans="1:6" ht="11.25">
      <c r="A2376" s="4" t="s">
        <v>1223</v>
      </c>
      <c r="B2376" s="4" t="s">
        <v>6029</v>
      </c>
      <c r="C2376" s="4" t="s">
        <v>6035</v>
      </c>
      <c r="D2376" s="5">
        <v>12</v>
      </c>
      <c r="E2376" s="2" t="s">
        <v>1224</v>
      </c>
      <c r="F2376" s="2" t="s">
        <v>954</v>
      </c>
    </row>
    <row r="2377" spans="1:6" ht="11.25">
      <c r="A2377" s="4" t="s">
        <v>1225</v>
      </c>
      <c r="B2377" s="4" t="s">
        <v>6029</v>
      </c>
      <c r="C2377" s="4" t="s">
        <v>6030</v>
      </c>
      <c r="D2377" s="5">
        <v>2</v>
      </c>
      <c r="E2377" s="2" t="s">
        <v>1226</v>
      </c>
      <c r="F2377" s="2" t="s">
        <v>958</v>
      </c>
    </row>
    <row r="2378" spans="1:5" ht="11.25">
      <c r="A2378" s="4" t="s">
        <v>1227</v>
      </c>
      <c r="B2378" s="4" t="s">
        <v>6029</v>
      </c>
      <c r="C2378" s="4" t="s">
        <v>6035</v>
      </c>
      <c r="D2378" s="5">
        <v>9</v>
      </c>
      <c r="E2378" s="2" t="s">
        <v>1228</v>
      </c>
    </row>
    <row r="2379" spans="1:6" ht="11.25">
      <c r="A2379" s="4" t="s">
        <v>1229</v>
      </c>
      <c r="B2379" s="4" t="s">
        <v>6029</v>
      </c>
      <c r="C2379" s="4" t="s">
        <v>6035</v>
      </c>
      <c r="D2379" s="5">
        <v>1</v>
      </c>
      <c r="E2379" s="2" t="s">
        <v>1230</v>
      </c>
      <c r="F2379" s="2" t="s">
        <v>2504</v>
      </c>
    </row>
    <row r="2380" spans="1:6" ht="11.25">
      <c r="A2380" s="4" t="s">
        <v>1231</v>
      </c>
      <c r="B2380" s="4" t="s">
        <v>6029</v>
      </c>
      <c r="C2380" s="4" t="s">
        <v>6035</v>
      </c>
      <c r="D2380" s="5">
        <v>4</v>
      </c>
      <c r="E2380" s="2" t="s">
        <v>1232</v>
      </c>
      <c r="F2380" s="2" t="s">
        <v>2504</v>
      </c>
    </row>
    <row r="2381" spans="1:6" ht="11.25">
      <c r="A2381" s="4" t="s">
        <v>1233</v>
      </c>
      <c r="B2381" s="4" t="s">
        <v>6029</v>
      </c>
      <c r="C2381" s="4" t="s">
        <v>6035</v>
      </c>
      <c r="D2381" s="5">
        <v>1</v>
      </c>
      <c r="E2381" s="2" t="s">
        <v>1234</v>
      </c>
      <c r="F2381" s="2" t="s">
        <v>6077</v>
      </c>
    </row>
    <row r="2382" spans="1:6" ht="11.25">
      <c r="A2382" s="4" t="s">
        <v>1235</v>
      </c>
      <c r="B2382" s="4" t="s">
        <v>6029</v>
      </c>
      <c r="C2382" s="4" t="s">
        <v>6035</v>
      </c>
      <c r="D2382" s="5">
        <v>9</v>
      </c>
      <c r="E2382" s="2" t="s">
        <v>1236</v>
      </c>
      <c r="F2382" s="2" t="s">
        <v>6077</v>
      </c>
    </row>
    <row r="2383" spans="1:5" ht="11.25">
      <c r="A2383" s="4" t="s">
        <v>1237</v>
      </c>
      <c r="B2383" s="4" t="s">
        <v>6029</v>
      </c>
      <c r="C2383" s="4" t="s">
        <v>6035</v>
      </c>
      <c r="D2383" s="5">
        <v>2</v>
      </c>
      <c r="E2383" s="2" t="s">
        <v>1238</v>
      </c>
    </row>
    <row r="2384" spans="1:6" ht="11.25">
      <c r="A2384" s="4" t="s">
        <v>1239</v>
      </c>
      <c r="B2384" s="4" t="s">
        <v>6029</v>
      </c>
      <c r="C2384" s="4" t="s">
        <v>6035</v>
      </c>
      <c r="D2384" s="5">
        <v>8</v>
      </c>
      <c r="E2384" s="2" t="s">
        <v>1240</v>
      </c>
      <c r="F2384" s="2" t="s">
        <v>6077</v>
      </c>
    </row>
    <row r="2385" spans="1:6" ht="11.25">
      <c r="A2385" s="4" t="s">
        <v>1241</v>
      </c>
      <c r="B2385" s="4" t="s">
        <v>6029</v>
      </c>
      <c r="C2385" s="4" t="s">
        <v>6035</v>
      </c>
      <c r="D2385" s="5">
        <v>8</v>
      </c>
      <c r="E2385" s="2" t="s">
        <v>1242</v>
      </c>
      <c r="F2385" s="2" t="s">
        <v>6077</v>
      </c>
    </row>
    <row r="2386" spans="1:6" ht="11.25">
      <c r="A2386" s="4" t="s">
        <v>1243</v>
      </c>
      <c r="B2386" s="4" t="s">
        <v>6029</v>
      </c>
      <c r="C2386" s="4" t="s">
        <v>6035</v>
      </c>
      <c r="D2386" s="5">
        <v>2</v>
      </c>
      <c r="E2386" s="2" t="s">
        <v>1244</v>
      </c>
      <c r="F2386" s="2" t="s">
        <v>6077</v>
      </c>
    </row>
    <row r="2387" spans="1:6" ht="11.25">
      <c r="A2387" s="4" t="s">
        <v>1245</v>
      </c>
      <c r="B2387" s="4" t="s">
        <v>6029</v>
      </c>
      <c r="C2387" s="4" t="s">
        <v>6035</v>
      </c>
      <c r="D2387" s="5">
        <v>9</v>
      </c>
      <c r="E2387" s="2" t="s">
        <v>1246</v>
      </c>
      <c r="F2387" s="2" t="s">
        <v>6077</v>
      </c>
    </row>
    <row r="2388" spans="1:5" ht="11.25">
      <c r="A2388" s="4" t="s">
        <v>1247</v>
      </c>
      <c r="B2388" s="4" t="s">
        <v>6029</v>
      </c>
      <c r="C2388" s="4" t="s">
        <v>6035</v>
      </c>
      <c r="D2388" s="5">
        <v>5</v>
      </c>
      <c r="E2388" s="2" t="s">
        <v>1248</v>
      </c>
    </row>
    <row r="2389" spans="1:5" ht="11.25">
      <c r="A2389" s="4" t="s">
        <v>1249</v>
      </c>
      <c r="B2389" s="4" t="s">
        <v>6029</v>
      </c>
      <c r="C2389" s="4" t="s">
        <v>6035</v>
      </c>
      <c r="D2389" s="5">
        <v>9</v>
      </c>
      <c r="E2389" s="2" t="s">
        <v>1250</v>
      </c>
    </row>
    <row r="2390" spans="1:6" ht="11.25">
      <c r="A2390" s="4" t="s">
        <v>1251</v>
      </c>
      <c r="B2390" s="4" t="s">
        <v>6029</v>
      </c>
      <c r="C2390" s="4" t="s">
        <v>6035</v>
      </c>
      <c r="D2390" s="5">
        <v>1</v>
      </c>
      <c r="E2390" s="2" t="s">
        <v>1252</v>
      </c>
      <c r="F2390" s="2" t="s">
        <v>2504</v>
      </c>
    </row>
    <row r="2391" spans="1:6" ht="11.25">
      <c r="A2391" s="4" t="s">
        <v>1253</v>
      </c>
      <c r="B2391" s="4" t="s">
        <v>6029</v>
      </c>
      <c r="C2391" s="4" t="s">
        <v>6035</v>
      </c>
      <c r="D2391" s="5">
        <v>4</v>
      </c>
      <c r="E2391" s="2" t="s">
        <v>1254</v>
      </c>
      <c r="F2391" s="2" t="s">
        <v>2504</v>
      </c>
    </row>
    <row r="2392" spans="1:6" ht="11.25">
      <c r="A2392" s="4" t="s">
        <v>1255</v>
      </c>
      <c r="B2392" s="4" t="s">
        <v>6029</v>
      </c>
      <c r="C2392" s="4" t="s">
        <v>6035</v>
      </c>
      <c r="D2392" s="5">
        <v>1</v>
      </c>
      <c r="E2392" s="2" t="s">
        <v>1256</v>
      </c>
      <c r="F2392" s="2" t="s">
        <v>6077</v>
      </c>
    </row>
    <row r="2393" spans="1:6" ht="11.25">
      <c r="A2393" s="4" t="s">
        <v>1257</v>
      </c>
      <c r="B2393" s="4" t="s">
        <v>6029</v>
      </c>
      <c r="C2393" s="4" t="s">
        <v>6030</v>
      </c>
      <c r="D2393" s="5">
        <v>2</v>
      </c>
      <c r="E2393" s="2" t="s">
        <v>1258</v>
      </c>
      <c r="F2393" s="2" t="s">
        <v>6077</v>
      </c>
    </row>
    <row r="2394" spans="1:6" ht="11.25">
      <c r="A2394" s="4" t="s">
        <v>1259</v>
      </c>
      <c r="B2394" s="4" t="s">
        <v>6029</v>
      </c>
      <c r="C2394" s="4" t="s">
        <v>6035</v>
      </c>
      <c r="D2394" s="5">
        <v>8</v>
      </c>
      <c r="E2394" s="2" t="s">
        <v>1260</v>
      </c>
      <c r="F2394" s="2" t="s">
        <v>6077</v>
      </c>
    </row>
    <row r="2395" spans="1:6" ht="11.25">
      <c r="A2395" s="4" t="s">
        <v>1261</v>
      </c>
      <c r="B2395" s="4" t="s">
        <v>6029</v>
      </c>
      <c r="C2395" s="4" t="s">
        <v>6035</v>
      </c>
      <c r="D2395" s="5">
        <v>8</v>
      </c>
      <c r="E2395" s="2" t="s">
        <v>1262</v>
      </c>
      <c r="F2395" s="2" t="s">
        <v>6077</v>
      </c>
    </row>
    <row r="2396" spans="1:6" ht="11.25">
      <c r="A2396" s="4" t="s">
        <v>1263</v>
      </c>
      <c r="B2396" s="4" t="s">
        <v>6029</v>
      </c>
      <c r="C2396" s="4" t="s">
        <v>6035</v>
      </c>
      <c r="D2396" s="5">
        <v>2</v>
      </c>
      <c r="E2396" s="2" t="s">
        <v>1264</v>
      </c>
      <c r="F2396" s="2" t="s">
        <v>6077</v>
      </c>
    </row>
    <row r="2397" spans="1:6" ht="11.25">
      <c r="A2397" s="4" t="s">
        <v>1265</v>
      </c>
      <c r="B2397" s="4" t="s">
        <v>6029</v>
      </c>
      <c r="C2397" s="4" t="s">
        <v>6035</v>
      </c>
      <c r="D2397" s="5">
        <v>9</v>
      </c>
      <c r="E2397" s="2" t="s">
        <v>1266</v>
      </c>
      <c r="F2397" s="2" t="s">
        <v>6077</v>
      </c>
    </row>
    <row r="2398" spans="1:5" ht="11.25">
      <c r="A2398" s="4" t="s">
        <v>1267</v>
      </c>
      <c r="B2398" s="4" t="s">
        <v>6029</v>
      </c>
      <c r="C2398" s="4" t="s">
        <v>6035</v>
      </c>
      <c r="D2398" s="5">
        <v>5</v>
      </c>
      <c r="E2398" s="2" t="s">
        <v>1268</v>
      </c>
    </row>
    <row r="2399" spans="1:5" ht="11.25">
      <c r="A2399" s="4" t="s">
        <v>1269</v>
      </c>
      <c r="B2399" s="4" t="s">
        <v>6029</v>
      </c>
      <c r="C2399" s="4" t="s">
        <v>6030</v>
      </c>
      <c r="D2399" s="5">
        <v>2</v>
      </c>
      <c r="E2399" s="2" t="s">
        <v>1270</v>
      </c>
    </row>
    <row r="2400" spans="1:5" ht="11.25">
      <c r="A2400" s="4" t="s">
        <v>1271</v>
      </c>
      <c r="B2400" s="4" t="s">
        <v>6029</v>
      </c>
      <c r="C2400" s="4" t="s">
        <v>6035</v>
      </c>
      <c r="D2400" s="5">
        <v>9</v>
      </c>
      <c r="E2400" s="2" t="s">
        <v>1272</v>
      </c>
    </row>
    <row r="2401" spans="1:6" ht="11.25">
      <c r="A2401" s="4" t="s">
        <v>1273</v>
      </c>
      <c r="B2401" s="4" t="s">
        <v>6029</v>
      </c>
      <c r="C2401" s="4" t="s">
        <v>6035</v>
      </c>
      <c r="D2401" s="5">
        <v>1</v>
      </c>
      <c r="E2401" s="2" t="s">
        <v>1274</v>
      </c>
      <c r="F2401" s="2" t="s">
        <v>2504</v>
      </c>
    </row>
    <row r="2402" spans="1:6" ht="11.25">
      <c r="A2402" s="4" t="s">
        <v>1275</v>
      </c>
      <c r="B2402" s="4" t="s">
        <v>6029</v>
      </c>
      <c r="C2402" s="4" t="s">
        <v>6035</v>
      </c>
      <c r="D2402" s="5">
        <v>4</v>
      </c>
      <c r="E2402" s="2" t="s">
        <v>1276</v>
      </c>
      <c r="F2402" s="2" t="s">
        <v>2504</v>
      </c>
    </row>
    <row r="2403" spans="1:6" ht="11.25">
      <c r="A2403" s="4" t="s">
        <v>1277</v>
      </c>
      <c r="B2403" s="4" t="s">
        <v>6029</v>
      </c>
      <c r="C2403" s="4" t="s">
        <v>6035</v>
      </c>
      <c r="D2403" s="5">
        <v>1</v>
      </c>
      <c r="E2403" s="2" t="s">
        <v>1278</v>
      </c>
      <c r="F2403" s="2" t="s">
        <v>6077</v>
      </c>
    </row>
    <row r="2404" spans="1:6" ht="11.25">
      <c r="A2404" s="4" t="s">
        <v>1279</v>
      </c>
      <c r="B2404" s="4" t="s">
        <v>6029</v>
      </c>
      <c r="C2404" s="4" t="s">
        <v>6035</v>
      </c>
      <c r="D2404" s="5">
        <v>8</v>
      </c>
      <c r="E2404" s="2" t="s">
        <v>1280</v>
      </c>
      <c r="F2404" s="2" t="s">
        <v>6077</v>
      </c>
    </row>
    <row r="2405" spans="1:6" ht="11.25">
      <c r="A2405" s="4" t="s">
        <v>1281</v>
      </c>
      <c r="B2405" s="4" t="s">
        <v>6029</v>
      </c>
      <c r="C2405" s="4" t="s">
        <v>6035</v>
      </c>
      <c r="D2405" s="5">
        <v>8</v>
      </c>
      <c r="E2405" s="2" t="s">
        <v>1282</v>
      </c>
      <c r="F2405" s="2" t="s">
        <v>6077</v>
      </c>
    </row>
    <row r="2406" spans="1:6" ht="11.25">
      <c r="A2406" s="4" t="s">
        <v>1283</v>
      </c>
      <c r="B2406" s="4" t="s">
        <v>6029</v>
      </c>
      <c r="C2406" s="4" t="s">
        <v>6035</v>
      </c>
      <c r="D2406" s="5">
        <v>2</v>
      </c>
      <c r="E2406" s="2" t="s">
        <v>1284</v>
      </c>
      <c r="F2406" s="2" t="s">
        <v>6077</v>
      </c>
    </row>
    <row r="2407" spans="1:6" ht="11.25">
      <c r="A2407" s="4" t="s">
        <v>1285</v>
      </c>
      <c r="B2407" s="4" t="s">
        <v>6029</v>
      </c>
      <c r="C2407" s="4" t="s">
        <v>6035</v>
      </c>
      <c r="D2407" s="5">
        <v>9</v>
      </c>
      <c r="E2407" s="2" t="s">
        <v>1286</v>
      </c>
      <c r="F2407" s="2" t="s">
        <v>6077</v>
      </c>
    </row>
    <row r="2408" spans="1:6" ht="11.25">
      <c r="A2408" s="4" t="s">
        <v>1287</v>
      </c>
      <c r="B2408" s="4" t="s">
        <v>6029</v>
      </c>
      <c r="C2408" s="4" t="s">
        <v>6035</v>
      </c>
      <c r="D2408" s="5">
        <v>8</v>
      </c>
      <c r="E2408" s="2" t="s">
        <v>1288</v>
      </c>
      <c r="F2408" s="2" t="s">
        <v>6077</v>
      </c>
    </row>
    <row r="2409" spans="1:6" ht="11.25">
      <c r="A2409" s="4" t="s">
        <v>1289</v>
      </c>
      <c r="B2409" s="4" t="s">
        <v>6029</v>
      </c>
      <c r="C2409" s="4" t="s">
        <v>6035</v>
      </c>
      <c r="D2409" s="5">
        <v>4</v>
      </c>
      <c r="E2409" s="2" t="s">
        <v>1290</v>
      </c>
      <c r="F2409" s="2" t="s">
        <v>6077</v>
      </c>
    </row>
    <row r="2410" spans="1:6" ht="11.25">
      <c r="A2410" s="4" t="s">
        <v>1291</v>
      </c>
      <c r="B2410" s="4" t="s">
        <v>6029</v>
      </c>
      <c r="C2410" s="4" t="s">
        <v>6030</v>
      </c>
      <c r="D2410" s="5">
        <v>2</v>
      </c>
      <c r="E2410" s="2" t="s">
        <v>1270</v>
      </c>
      <c r="F2410" s="2" t="s">
        <v>6077</v>
      </c>
    </row>
    <row r="2411" spans="1:6" ht="11.25">
      <c r="A2411" s="4" t="s">
        <v>1292</v>
      </c>
      <c r="B2411" s="4" t="s">
        <v>6029</v>
      </c>
      <c r="C2411" s="4" t="s">
        <v>6035</v>
      </c>
      <c r="D2411" s="5">
        <v>1</v>
      </c>
      <c r="E2411" s="2" t="s">
        <v>1293</v>
      </c>
      <c r="F2411" s="2" t="s">
        <v>6077</v>
      </c>
    </row>
    <row r="2412" spans="1:6" ht="11.25">
      <c r="A2412" s="4" t="s">
        <v>1294</v>
      </c>
      <c r="B2412" s="4" t="s">
        <v>6029</v>
      </c>
      <c r="C2412" s="4" t="s">
        <v>6035</v>
      </c>
      <c r="D2412" s="5">
        <v>1</v>
      </c>
      <c r="E2412" s="2" t="s">
        <v>1295</v>
      </c>
      <c r="F2412" s="2" t="s">
        <v>2504</v>
      </c>
    </row>
    <row r="2413" spans="1:6" ht="11.25">
      <c r="A2413" s="4" t="s">
        <v>1296</v>
      </c>
      <c r="B2413" s="4" t="s">
        <v>6029</v>
      </c>
      <c r="C2413" s="4" t="s">
        <v>6035</v>
      </c>
      <c r="D2413" s="5">
        <v>1</v>
      </c>
      <c r="E2413" s="2" t="s">
        <v>1297</v>
      </c>
      <c r="F2413" s="2" t="s">
        <v>6077</v>
      </c>
    </row>
    <row r="2414" spans="1:6" ht="11.25">
      <c r="A2414" s="4" t="s">
        <v>1298</v>
      </c>
      <c r="B2414" s="4" t="s">
        <v>6029</v>
      </c>
      <c r="C2414" s="4" t="s">
        <v>6035</v>
      </c>
      <c r="D2414" s="5">
        <v>8</v>
      </c>
      <c r="E2414" s="2" t="s">
        <v>1299</v>
      </c>
      <c r="F2414" s="2" t="s">
        <v>6077</v>
      </c>
    </row>
    <row r="2415" spans="1:6" ht="11.25">
      <c r="A2415" s="4" t="s">
        <v>1300</v>
      </c>
      <c r="B2415" s="4" t="s">
        <v>6029</v>
      </c>
      <c r="C2415" s="4" t="s">
        <v>6035</v>
      </c>
      <c r="D2415" s="5">
        <v>4</v>
      </c>
      <c r="E2415" s="2" t="s">
        <v>1301</v>
      </c>
      <c r="F2415" s="2" t="s">
        <v>6077</v>
      </c>
    </row>
    <row r="2416" spans="1:6" ht="11.25">
      <c r="A2416" s="4" t="s">
        <v>1302</v>
      </c>
      <c r="B2416" s="4" t="s">
        <v>6029</v>
      </c>
      <c r="C2416" s="4" t="s">
        <v>6030</v>
      </c>
      <c r="D2416" s="5">
        <v>2</v>
      </c>
      <c r="E2416" s="2" t="s">
        <v>1303</v>
      </c>
      <c r="F2416" s="2" t="s">
        <v>6077</v>
      </c>
    </row>
    <row r="2417" spans="1:6" ht="11.25">
      <c r="A2417" s="4" t="s">
        <v>1304</v>
      </c>
      <c r="B2417" s="4" t="s">
        <v>6029</v>
      </c>
      <c r="C2417" s="4" t="s">
        <v>6035</v>
      </c>
      <c r="D2417" s="5">
        <v>1</v>
      </c>
      <c r="E2417" s="2" t="s">
        <v>1305</v>
      </c>
      <c r="F2417" s="2" t="s">
        <v>6077</v>
      </c>
    </row>
    <row r="2418" spans="1:6" ht="11.25">
      <c r="A2418" s="4" t="s">
        <v>1306</v>
      </c>
      <c r="B2418" s="4" t="s">
        <v>6029</v>
      </c>
      <c r="C2418" s="4" t="s">
        <v>6035</v>
      </c>
      <c r="D2418" s="5">
        <v>1</v>
      </c>
      <c r="E2418" s="2" t="s">
        <v>1307</v>
      </c>
      <c r="F2418" s="2" t="s">
        <v>2504</v>
      </c>
    </row>
    <row r="2419" spans="1:6" ht="11.25">
      <c r="A2419" s="4" t="s">
        <v>1308</v>
      </c>
      <c r="B2419" s="4" t="s">
        <v>6029</v>
      </c>
      <c r="C2419" s="4" t="s">
        <v>6035</v>
      </c>
      <c r="D2419" s="5">
        <v>8</v>
      </c>
      <c r="E2419" s="2" t="s">
        <v>1309</v>
      </c>
      <c r="F2419" s="2" t="s">
        <v>6077</v>
      </c>
    </row>
    <row r="2420" spans="1:6" ht="11.25">
      <c r="A2420" s="4" t="s">
        <v>1310</v>
      </c>
      <c r="B2420" s="4" t="s">
        <v>6029</v>
      </c>
      <c r="C2420" s="4" t="s">
        <v>6035</v>
      </c>
      <c r="D2420" s="5">
        <v>8</v>
      </c>
      <c r="E2420" s="2" t="s">
        <v>1311</v>
      </c>
      <c r="F2420" s="2" t="s">
        <v>6077</v>
      </c>
    </row>
    <row r="2421" spans="1:6" ht="11.25">
      <c r="A2421" s="4" t="s">
        <v>1312</v>
      </c>
      <c r="B2421" s="4" t="s">
        <v>6029</v>
      </c>
      <c r="C2421" s="4" t="s">
        <v>6035</v>
      </c>
      <c r="D2421" s="5">
        <v>2</v>
      </c>
      <c r="E2421" s="2" t="s">
        <v>1313</v>
      </c>
      <c r="F2421" s="2" t="s">
        <v>6077</v>
      </c>
    </row>
    <row r="2422" spans="1:5" ht="11.25">
      <c r="A2422" s="4" t="s">
        <v>1314</v>
      </c>
      <c r="B2422" s="4" t="s">
        <v>6029</v>
      </c>
      <c r="C2422" s="4" t="s">
        <v>6035</v>
      </c>
      <c r="D2422" s="5">
        <v>5</v>
      </c>
      <c r="E2422" s="2" t="s">
        <v>1315</v>
      </c>
    </row>
    <row r="2423" spans="1:5" ht="11.25">
      <c r="A2423" s="4" t="s">
        <v>1316</v>
      </c>
      <c r="B2423" s="4" t="s">
        <v>6029</v>
      </c>
      <c r="C2423" s="4" t="s">
        <v>6035</v>
      </c>
      <c r="D2423" s="5">
        <v>9</v>
      </c>
      <c r="E2423" s="2" t="s">
        <v>1317</v>
      </c>
    </row>
    <row r="2424" spans="1:6" ht="11.25">
      <c r="A2424" s="4" t="s">
        <v>1318</v>
      </c>
      <c r="B2424" s="4" t="s">
        <v>6029</v>
      </c>
      <c r="C2424" s="4" t="s">
        <v>6035</v>
      </c>
      <c r="D2424" s="5">
        <v>1</v>
      </c>
      <c r="E2424" s="2" t="s">
        <v>1319</v>
      </c>
      <c r="F2424" s="2" t="s">
        <v>2504</v>
      </c>
    </row>
    <row r="2425" spans="1:6" ht="11.25">
      <c r="A2425" s="4" t="s">
        <v>1320</v>
      </c>
      <c r="B2425" s="4" t="s">
        <v>6029</v>
      </c>
      <c r="C2425" s="4" t="s">
        <v>6035</v>
      </c>
      <c r="D2425" s="5">
        <v>4</v>
      </c>
      <c r="E2425" s="2" t="s">
        <v>1321</v>
      </c>
      <c r="F2425" s="2" t="s">
        <v>2504</v>
      </c>
    </row>
    <row r="2426" spans="1:6" ht="11.25">
      <c r="A2426" s="4" t="s">
        <v>1322</v>
      </c>
      <c r="B2426" s="4" t="s">
        <v>6029</v>
      </c>
      <c r="C2426" s="4" t="s">
        <v>6035</v>
      </c>
      <c r="D2426" s="5">
        <v>1</v>
      </c>
      <c r="E2426" s="2" t="s">
        <v>1323</v>
      </c>
      <c r="F2426" s="2" t="s">
        <v>6077</v>
      </c>
    </row>
    <row r="2427" spans="1:6" ht="11.25">
      <c r="A2427" s="4" t="s">
        <v>1324</v>
      </c>
      <c r="B2427" s="4" t="s">
        <v>6029</v>
      </c>
      <c r="C2427" s="4" t="s">
        <v>6035</v>
      </c>
      <c r="D2427" s="5">
        <v>8</v>
      </c>
      <c r="E2427" s="2" t="s">
        <v>1325</v>
      </c>
      <c r="F2427" s="2" t="s">
        <v>6077</v>
      </c>
    </row>
    <row r="2428" spans="1:6" ht="11.25">
      <c r="A2428" s="4" t="s">
        <v>1326</v>
      </c>
      <c r="B2428" s="4" t="s">
        <v>6029</v>
      </c>
      <c r="C2428" s="4" t="s">
        <v>6035</v>
      </c>
      <c r="D2428" s="5">
        <v>9</v>
      </c>
      <c r="E2428" s="2" t="s">
        <v>1327</v>
      </c>
      <c r="F2428" s="2" t="s">
        <v>6077</v>
      </c>
    </row>
    <row r="2429" spans="1:6" ht="11.25">
      <c r="A2429" s="4" t="s">
        <v>1328</v>
      </c>
      <c r="B2429" s="4" t="s">
        <v>6029</v>
      </c>
      <c r="C2429" s="4" t="s">
        <v>6035</v>
      </c>
      <c r="D2429" s="5">
        <v>8</v>
      </c>
      <c r="E2429" s="2" t="s">
        <v>1329</v>
      </c>
      <c r="F2429" s="2" t="s">
        <v>6077</v>
      </c>
    </row>
    <row r="2430" spans="1:6" ht="11.25">
      <c r="A2430" s="4" t="s">
        <v>1330</v>
      </c>
      <c r="B2430" s="4" t="s">
        <v>6029</v>
      </c>
      <c r="C2430" s="4" t="s">
        <v>6035</v>
      </c>
      <c r="D2430" s="5">
        <v>4</v>
      </c>
      <c r="E2430" s="2" t="s">
        <v>1331</v>
      </c>
      <c r="F2430" s="2" t="s">
        <v>6077</v>
      </c>
    </row>
    <row r="2431" spans="1:6" ht="11.25">
      <c r="A2431" s="4" t="s">
        <v>1332</v>
      </c>
      <c r="B2431" s="4" t="s">
        <v>6029</v>
      </c>
      <c r="C2431" s="4" t="s">
        <v>6035</v>
      </c>
      <c r="D2431" s="5">
        <v>1</v>
      </c>
      <c r="E2431" s="2" t="s">
        <v>1333</v>
      </c>
      <c r="F2431" s="2" t="s">
        <v>2504</v>
      </c>
    </row>
    <row r="2432" spans="1:6" ht="11.25">
      <c r="A2432" s="4" t="s">
        <v>1334</v>
      </c>
      <c r="B2432" s="4" t="s">
        <v>6029</v>
      </c>
      <c r="C2432" s="4" t="s">
        <v>6035</v>
      </c>
      <c r="D2432" s="5">
        <v>1</v>
      </c>
      <c r="E2432" s="2" t="s">
        <v>1335</v>
      </c>
      <c r="F2432" s="2" t="s">
        <v>6077</v>
      </c>
    </row>
    <row r="2433" spans="1:6" ht="11.25">
      <c r="A2433" s="4" t="s">
        <v>1336</v>
      </c>
      <c r="B2433" s="4" t="s">
        <v>6029</v>
      </c>
      <c r="C2433" s="4" t="s">
        <v>6035</v>
      </c>
      <c r="D2433" s="5">
        <v>8</v>
      </c>
      <c r="E2433" s="2" t="s">
        <v>1337</v>
      </c>
      <c r="F2433" s="2" t="s">
        <v>6077</v>
      </c>
    </row>
    <row r="2434" spans="1:6" ht="11.25">
      <c r="A2434" s="4" t="s">
        <v>1338</v>
      </c>
      <c r="B2434" s="4" t="s">
        <v>6029</v>
      </c>
      <c r="C2434" s="4" t="s">
        <v>6035</v>
      </c>
      <c r="D2434" s="5">
        <v>8</v>
      </c>
      <c r="E2434" s="2" t="s">
        <v>1339</v>
      </c>
      <c r="F2434" s="2" t="s">
        <v>6077</v>
      </c>
    </row>
    <row r="2435" spans="1:6" ht="11.25">
      <c r="A2435" s="4" t="s">
        <v>1340</v>
      </c>
      <c r="B2435" s="4" t="s">
        <v>6029</v>
      </c>
      <c r="C2435" s="4" t="s">
        <v>6035</v>
      </c>
      <c r="D2435" s="5">
        <v>9</v>
      </c>
      <c r="E2435" s="2" t="s">
        <v>1341</v>
      </c>
      <c r="F2435" s="2" t="s">
        <v>6077</v>
      </c>
    </row>
    <row r="2436" spans="1:6" ht="11.25">
      <c r="A2436" s="4" t="s">
        <v>1342</v>
      </c>
      <c r="B2436" s="4" t="s">
        <v>6029</v>
      </c>
      <c r="C2436" s="4" t="s">
        <v>6035</v>
      </c>
      <c r="D2436" s="5">
        <v>8</v>
      </c>
      <c r="E2436" s="2" t="s">
        <v>1343</v>
      </c>
      <c r="F2436" s="2" t="s">
        <v>6077</v>
      </c>
    </row>
    <row r="2437" spans="1:6" ht="11.25">
      <c r="A2437" s="4" t="s">
        <v>1344</v>
      </c>
      <c r="B2437" s="4" t="s">
        <v>6029</v>
      </c>
      <c r="C2437" s="4" t="s">
        <v>6035</v>
      </c>
      <c r="D2437" s="5">
        <v>4</v>
      </c>
      <c r="E2437" s="2" t="s">
        <v>1345</v>
      </c>
      <c r="F2437" s="2" t="s">
        <v>6077</v>
      </c>
    </row>
    <row r="2438" spans="1:6" ht="11.25">
      <c r="A2438" s="4" t="s">
        <v>1346</v>
      </c>
      <c r="B2438" s="4" t="s">
        <v>6029</v>
      </c>
      <c r="C2438" s="4" t="s">
        <v>6035</v>
      </c>
      <c r="D2438" s="5">
        <v>1</v>
      </c>
      <c r="E2438" s="2" t="s">
        <v>1347</v>
      </c>
      <c r="F2438" s="2" t="s">
        <v>2504</v>
      </c>
    </row>
    <row r="2439" spans="1:6" ht="11.25">
      <c r="A2439" s="4" t="s">
        <v>1348</v>
      </c>
      <c r="B2439" s="4" t="s">
        <v>6029</v>
      </c>
      <c r="C2439" s="4" t="s">
        <v>6035</v>
      </c>
      <c r="D2439" s="5">
        <v>8</v>
      </c>
      <c r="E2439" s="2" t="s">
        <v>1349</v>
      </c>
      <c r="F2439" s="2" t="s">
        <v>6077</v>
      </c>
    </row>
    <row r="2440" spans="1:5" ht="11.25">
      <c r="A2440" s="4" t="s">
        <v>1350</v>
      </c>
      <c r="B2440" s="4" t="s">
        <v>6029</v>
      </c>
      <c r="C2440" s="4" t="s">
        <v>6035</v>
      </c>
      <c r="D2440" s="5">
        <v>5</v>
      </c>
      <c r="E2440" s="2" t="s">
        <v>1351</v>
      </c>
    </row>
    <row r="2441" spans="1:5" ht="11.25">
      <c r="A2441" s="4" t="s">
        <v>1352</v>
      </c>
      <c r="B2441" s="4" t="s">
        <v>6029</v>
      </c>
      <c r="C2441" s="4" t="s">
        <v>6035</v>
      </c>
      <c r="D2441" s="5">
        <v>9</v>
      </c>
      <c r="E2441" s="2" t="s">
        <v>1353</v>
      </c>
    </row>
    <row r="2442" spans="1:6" ht="11.25">
      <c r="A2442" s="4" t="s">
        <v>1354</v>
      </c>
      <c r="B2442" s="4" t="s">
        <v>6029</v>
      </c>
      <c r="C2442" s="4" t="s">
        <v>6035</v>
      </c>
      <c r="D2442" s="5">
        <v>1</v>
      </c>
      <c r="E2442" s="2" t="s">
        <v>1355</v>
      </c>
      <c r="F2442" s="2" t="s">
        <v>2504</v>
      </c>
    </row>
    <row r="2443" spans="1:6" ht="11.25">
      <c r="A2443" s="4" t="s">
        <v>1356</v>
      </c>
      <c r="B2443" s="4" t="s">
        <v>6029</v>
      </c>
      <c r="C2443" s="4" t="s">
        <v>6035</v>
      </c>
      <c r="D2443" s="5">
        <v>4</v>
      </c>
      <c r="E2443" s="2" t="s">
        <v>1357</v>
      </c>
      <c r="F2443" s="2" t="s">
        <v>2504</v>
      </c>
    </row>
    <row r="2444" spans="1:6" ht="11.25">
      <c r="A2444" s="4" t="s">
        <v>1358</v>
      </c>
      <c r="B2444" s="4" t="s">
        <v>6029</v>
      </c>
      <c r="C2444" s="4" t="s">
        <v>6035</v>
      </c>
      <c r="D2444" s="5">
        <v>1</v>
      </c>
      <c r="E2444" s="2" t="s">
        <v>1359</v>
      </c>
      <c r="F2444" s="2" t="s">
        <v>6077</v>
      </c>
    </row>
    <row r="2445" spans="1:6" ht="11.25">
      <c r="A2445" s="4" t="s">
        <v>1360</v>
      </c>
      <c r="B2445" s="4" t="s">
        <v>6029</v>
      </c>
      <c r="C2445" s="4" t="s">
        <v>6035</v>
      </c>
      <c r="D2445" s="5">
        <v>8</v>
      </c>
      <c r="E2445" s="2" t="s">
        <v>1361</v>
      </c>
      <c r="F2445" s="2" t="s">
        <v>6077</v>
      </c>
    </row>
    <row r="2446" spans="1:6" ht="11.25">
      <c r="A2446" s="4" t="s">
        <v>1362</v>
      </c>
      <c r="B2446" s="4" t="s">
        <v>6029</v>
      </c>
      <c r="C2446" s="4" t="s">
        <v>6035</v>
      </c>
      <c r="D2446" s="5">
        <v>8</v>
      </c>
      <c r="E2446" s="2" t="s">
        <v>1363</v>
      </c>
      <c r="F2446" s="2" t="s">
        <v>6077</v>
      </c>
    </row>
    <row r="2447" spans="1:6" ht="11.25">
      <c r="A2447" s="4" t="s">
        <v>1364</v>
      </c>
      <c r="B2447" s="4" t="s">
        <v>6029</v>
      </c>
      <c r="C2447" s="4" t="s">
        <v>6035</v>
      </c>
      <c r="D2447" s="5">
        <v>2</v>
      </c>
      <c r="E2447" s="2" t="s">
        <v>1365</v>
      </c>
      <c r="F2447" s="2" t="s">
        <v>6077</v>
      </c>
    </row>
    <row r="2448" spans="1:6" ht="11.25">
      <c r="A2448" s="4" t="s">
        <v>1366</v>
      </c>
      <c r="B2448" s="4" t="s">
        <v>6029</v>
      </c>
      <c r="C2448" s="4" t="s">
        <v>6035</v>
      </c>
      <c r="D2448" s="5">
        <v>9</v>
      </c>
      <c r="E2448" s="2" t="s">
        <v>1367</v>
      </c>
      <c r="F2448" s="2" t="s">
        <v>6077</v>
      </c>
    </row>
    <row r="2449" spans="1:6" ht="11.25">
      <c r="A2449" s="4" t="s">
        <v>1368</v>
      </c>
      <c r="B2449" s="4" t="s">
        <v>6029</v>
      </c>
      <c r="C2449" s="4" t="s">
        <v>6035</v>
      </c>
      <c r="D2449" s="5">
        <v>8</v>
      </c>
      <c r="E2449" s="2" t="s">
        <v>1369</v>
      </c>
      <c r="F2449" s="2" t="s">
        <v>6077</v>
      </c>
    </row>
    <row r="2450" spans="1:6" ht="11.25">
      <c r="A2450" s="4" t="s">
        <v>1370</v>
      </c>
      <c r="B2450" s="4" t="s">
        <v>6029</v>
      </c>
      <c r="C2450" s="4" t="s">
        <v>6035</v>
      </c>
      <c r="D2450" s="5">
        <v>4</v>
      </c>
      <c r="E2450" s="2" t="s">
        <v>1371</v>
      </c>
      <c r="F2450" s="2" t="s">
        <v>6077</v>
      </c>
    </row>
    <row r="2451" spans="1:6" ht="11.25">
      <c r="A2451" s="4" t="s">
        <v>1372</v>
      </c>
      <c r="B2451" s="4" t="s">
        <v>6029</v>
      </c>
      <c r="C2451" s="4" t="s">
        <v>6035</v>
      </c>
      <c r="D2451" s="5">
        <v>1</v>
      </c>
      <c r="E2451" s="2" t="s">
        <v>1373</v>
      </c>
      <c r="F2451" s="2" t="s">
        <v>2504</v>
      </c>
    </row>
    <row r="2452" spans="1:6" ht="11.25">
      <c r="A2452" s="4" t="s">
        <v>1374</v>
      </c>
      <c r="B2452" s="4" t="s">
        <v>6029</v>
      </c>
      <c r="C2452" s="4" t="s">
        <v>6035</v>
      </c>
      <c r="D2452" s="5">
        <v>1</v>
      </c>
      <c r="E2452" s="2" t="s">
        <v>1375</v>
      </c>
      <c r="F2452" s="2" t="s">
        <v>6077</v>
      </c>
    </row>
    <row r="2453" spans="1:6" ht="11.25">
      <c r="A2453" s="4" t="s">
        <v>1376</v>
      </c>
      <c r="B2453" s="4" t="s">
        <v>6029</v>
      </c>
      <c r="C2453" s="4" t="s">
        <v>6035</v>
      </c>
      <c r="D2453" s="5">
        <v>1</v>
      </c>
      <c r="E2453" s="2" t="s">
        <v>1377</v>
      </c>
      <c r="F2453" s="2" t="s">
        <v>6077</v>
      </c>
    </row>
    <row r="2454" spans="1:6" ht="11.25">
      <c r="A2454" s="4" t="s">
        <v>1378</v>
      </c>
      <c r="B2454" s="4" t="s">
        <v>6029</v>
      </c>
      <c r="C2454" s="4" t="s">
        <v>6035</v>
      </c>
      <c r="D2454" s="5">
        <v>8</v>
      </c>
      <c r="E2454" s="2" t="s">
        <v>1379</v>
      </c>
      <c r="F2454" s="2" t="s">
        <v>6077</v>
      </c>
    </row>
    <row r="2455" spans="1:6" ht="11.25">
      <c r="A2455" s="4" t="s">
        <v>1380</v>
      </c>
      <c r="B2455" s="4" t="s">
        <v>6029</v>
      </c>
      <c r="C2455" s="4" t="s">
        <v>6035</v>
      </c>
      <c r="D2455" s="5">
        <v>8</v>
      </c>
      <c r="E2455" s="2" t="s">
        <v>1381</v>
      </c>
      <c r="F2455" s="2" t="s">
        <v>6077</v>
      </c>
    </row>
    <row r="2456" spans="1:6" ht="11.25">
      <c r="A2456" s="4" t="s">
        <v>1382</v>
      </c>
      <c r="B2456" s="4" t="s">
        <v>6029</v>
      </c>
      <c r="C2456" s="4" t="s">
        <v>6035</v>
      </c>
      <c r="D2456" s="5">
        <v>2</v>
      </c>
      <c r="E2456" s="2" t="s">
        <v>1383</v>
      </c>
      <c r="F2456" s="2" t="s">
        <v>6077</v>
      </c>
    </row>
    <row r="2457" spans="1:6" ht="11.25">
      <c r="A2457" s="4" t="s">
        <v>1384</v>
      </c>
      <c r="B2457" s="4" t="s">
        <v>6029</v>
      </c>
      <c r="C2457" s="4" t="s">
        <v>6035</v>
      </c>
      <c r="D2457" s="5">
        <v>9</v>
      </c>
      <c r="E2457" s="2" t="s">
        <v>1385</v>
      </c>
      <c r="F2457" s="2" t="s">
        <v>6077</v>
      </c>
    </row>
    <row r="2458" spans="1:6" ht="11.25">
      <c r="A2458" s="4" t="s">
        <v>1386</v>
      </c>
      <c r="B2458" s="4" t="s">
        <v>6029</v>
      </c>
      <c r="C2458" s="4" t="s">
        <v>6035</v>
      </c>
      <c r="D2458" s="5">
        <v>8</v>
      </c>
      <c r="E2458" s="2" t="s">
        <v>1387</v>
      </c>
      <c r="F2458" s="2" t="s">
        <v>6077</v>
      </c>
    </row>
    <row r="2459" spans="1:6" ht="11.25">
      <c r="A2459" s="4" t="s">
        <v>1388</v>
      </c>
      <c r="B2459" s="4" t="s">
        <v>6029</v>
      </c>
      <c r="C2459" s="4" t="s">
        <v>6035</v>
      </c>
      <c r="D2459" s="5">
        <v>4</v>
      </c>
      <c r="E2459" s="2" t="s">
        <v>1389</v>
      </c>
      <c r="F2459" s="2" t="s">
        <v>6077</v>
      </c>
    </row>
    <row r="2460" spans="1:6" ht="11.25">
      <c r="A2460" s="4" t="s">
        <v>1390</v>
      </c>
      <c r="B2460" s="4" t="s">
        <v>6029</v>
      </c>
      <c r="C2460" s="4" t="s">
        <v>6035</v>
      </c>
      <c r="D2460" s="5">
        <v>1</v>
      </c>
      <c r="E2460" s="2" t="s">
        <v>1391</v>
      </c>
      <c r="F2460" s="2" t="s">
        <v>2504</v>
      </c>
    </row>
    <row r="2461" spans="1:6" ht="11.25">
      <c r="A2461" s="4" t="s">
        <v>1392</v>
      </c>
      <c r="B2461" s="4" t="s">
        <v>6029</v>
      </c>
      <c r="C2461" s="4" t="s">
        <v>6035</v>
      </c>
      <c r="D2461" s="5">
        <v>8</v>
      </c>
      <c r="E2461" s="2" t="s">
        <v>1393</v>
      </c>
      <c r="F2461" s="2" t="s">
        <v>6077</v>
      </c>
    </row>
    <row r="2462" spans="1:6" ht="11.25">
      <c r="A2462" s="4" t="s">
        <v>1394</v>
      </c>
      <c r="B2462" s="4" t="s">
        <v>6029</v>
      </c>
      <c r="C2462" s="4" t="s">
        <v>6035</v>
      </c>
      <c r="D2462" s="5">
        <v>2</v>
      </c>
      <c r="E2462" s="2" t="s">
        <v>1395</v>
      </c>
      <c r="F2462" s="2" t="s">
        <v>6077</v>
      </c>
    </row>
    <row r="2463" spans="1:5" ht="11.25">
      <c r="A2463" s="4" t="s">
        <v>1396</v>
      </c>
      <c r="B2463" s="4" t="s">
        <v>6029</v>
      </c>
      <c r="C2463" s="4" t="s">
        <v>6035</v>
      </c>
      <c r="D2463" s="5">
        <v>5</v>
      </c>
      <c r="E2463" s="2" t="s">
        <v>1397</v>
      </c>
    </row>
    <row r="2464" spans="1:6" ht="11.25">
      <c r="A2464" s="4" t="s">
        <v>1398</v>
      </c>
      <c r="B2464" s="4" t="s">
        <v>6029</v>
      </c>
      <c r="C2464" s="4" t="s">
        <v>6035</v>
      </c>
      <c r="D2464" s="5">
        <v>1</v>
      </c>
      <c r="E2464" s="2" t="s">
        <v>1399</v>
      </c>
      <c r="F2464" s="2" t="s">
        <v>2504</v>
      </c>
    </row>
    <row r="2465" spans="1:6" ht="11.25">
      <c r="A2465" s="4" t="s">
        <v>1400</v>
      </c>
      <c r="B2465" s="4" t="s">
        <v>6029</v>
      </c>
      <c r="C2465" s="4" t="s">
        <v>6035</v>
      </c>
      <c r="D2465" s="5">
        <v>4</v>
      </c>
      <c r="E2465" s="2" t="s">
        <v>1401</v>
      </c>
      <c r="F2465" s="2" t="s">
        <v>2504</v>
      </c>
    </row>
    <row r="2466" spans="1:6" ht="11.25">
      <c r="A2466" s="4" t="s">
        <v>1402</v>
      </c>
      <c r="B2466" s="4" t="s">
        <v>6029</v>
      </c>
      <c r="C2466" s="4" t="s">
        <v>6035</v>
      </c>
      <c r="D2466" s="5">
        <v>1</v>
      </c>
      <c r="E2466" s="2" t="s">
        <v>1403</v>
      </c>
      <c r="F2466" s="2" t="s">
        <v>6077</v>
      </c>
    </row>
    <row r="2467" spans="1:6" ht="11.25">
      <c r="A2467" s="4" t="s">
        <v>1404</v>
      </c>
      <c r="B2467" s="4" t="s">
        <v>6029</v>
      </c>
      <c r="C2467" s="4" t="s">
        <v>6035</v>
      </c>
      <c r="D2467" s="5">
        <v>8</v>
      </c>
      <c r="E2467" s="2" t="s">
        <v>1405</v>
      </c>
      <c r="F2467" s="2" t="s">
        <v>6077</v>
      </c>
    </row>
    <row r="2468" spans="1:6" ht="11.25">
      <c r="A2468" s="4" t="s">
        <v>1406</v>
      </c>
      <c r="B2468" s="4" t="s">
        <v>6029</v>
      </c>
      <c r="C2468" s="4" t="s">
        <v>6035</v>
      </c>
      <c r="D2468" s="5">
        <v>9</v>
      </c>
      <c r="E2468" s="2" t="s">
        <v>1407</v>
      </c>
      <c r="F2468" s="2" t="s">
        <v>6077</v>
      </c>
    </row>
    <row r="2469" spans="1:6" ht="11.25">
      <c r="A2469" s="4" t="s">
        <v>1408</v>
      </c>
      <c r="B2469" s="4" t="s">
        <v>6029</v>
      </c>
      <c r="C2469" s="4" t="s">
        <v>6035</v>
      </c>
      <c r="D2469" s="5">
        <v>8</v>
      </c>
      <c r="E2469" s="2" t="s">
        <v>1409</v>
      </c>
      <c r="F2469" s="2" t="s">
        <v>6077</v>
      </c>
    </row>
    <row r="2470" spans="1:6" ht="11.25">
      <c r="A2470" s="4" t="s">
        <v>1410</v>
      </c>
      <c r="B2470" s="4" t="s">
        <v>6029</v>
      </c>
      <c r="C2470" s="4" t="s">
        <v>6035</v>
      </c>
      <c r="D2470" s="5">
        <v>4</v>
      </c>
      <c r="E2470" s="2" t="s">
        <v>1411</v>
      </c>
      <c r="F2470" s="2" t="s">
        <v>6077</v>
      </c>
    </row>
    <row r="2471" spans="1:6" ht="11.25">
      <c r="A2471" s="4" t="s">
        <v>1412</v>
      </c>
      <c r="B2471" s="4" t="s">
        <v>6029</v>
      </c>
      <c r="C2471" s="4" t="s">
        <v>6035</v>
      </c>
      <c r="D2471" s="5">
        <v>1</v>
      </c>
      <c r="E2471" s="2" t="s">
        <v>1413</v>
      </c>
      <c r="F2471" s="2" t="s">
        <v>2504</v>
      </c>
    </row>
    <row r="2472" spans="1:6" ht="11.25">
      <c r="A2472" s="4" t="s">
        <v>1414</v>
      </c>
      <c r="B2472" s="4" t="s">
        <v>6029</v>
      </c>
      <c r="C2472" s="4" t="s">
        <v>6035</v>
      </c>
      <c r="D2472" s="5">
        <v>1</v>
      </c>
      <c r="E2472" s="2" t="s">
        <v>1415</v>
      </c>
      <c r="F2472" s="2" t="s">
        <v>6077</v>
      </c>
    </row>
    <row r="2473" spans="1:6" ht="11.25">
      <c r="A2473" s="4" t="s">
        <v>1416</v>
      </c>
      <c r="B2473" s="4" t="s">
        <v>6029</v>
      </c>
      <c r="C2473" s="4" t="s">
        <v>6035</v>
      </c>
      <c r="D2473" s="5">
        <v>9</v>
      </c>
      <c r="E2473" s="2" t="s">
        <v>1417</v>
      </c>
      <c r="F2473" s="2" t="s">
        <v>6077</v>
      </c>
    </row>
    <row r="2474" spans="1:6" ht="11.25">
      <c r="A2474" s="4" t="s">
        <v>1418</v>
      </c>
      <c r="B2474" s="4" t="s">
        <v>6029</v>
      </c>
      <c r="C2474" s="4" t="s">
        <v>6035</v>
      </c>
      <c r="D2474" s="5">
        <v>1</v>
      </c>
      <c r="E2474" s="2" t="s">
        <v>1419</v>
      </c>
      <c r="F2474" s="2" t="s">
        <v>6077</v>
      </c>
    </row>
    <row r="2475" spans="1:6" ht="11.25">
      <c r="A2475" s="4" t="s">
        <v>1420</v>
      </c>
      <c r="B2475" s="4" t="s">
        <v>6029</v>
      </c>
      <c r="C2475" s="4" t="s">
        <v>6035</v>
      </c>
      <c r="D2475" s="5">
        <v>8</v>
      </c>
      <c r="E2475" s="2" t="s">
        <v>1421</v>
      </c>
      <c r="F2475" s="2" t="s">
        <v>6077</v>
      </c>
    </row>
    <row r="2476" spans="1:6" ht="11.25">
      <c r="A2476" s="4" t="s">
        <v>1422</v>
      </c>
      <c r="B2476" s="4" t="s">
        <v>6029</v>
      </c>
      <c r="C2476" s="4" t="s">
        <v>6035</v>
      </c>
      <c r="D2476" s="5">
        <v>8</v>
      </c>
      <c r="E2476" s="2" t="s">
        <v>1423</v>
      </c>
      <c r="F2476" s="2" t="s">
        <v>6077</v>
      </c>
    </row>
    <row r="2477" spans="1:6" ht="11.25">
      <c r="A2477" s="4" t="s">
        <v>1424</v>
      </c>
      <c r="B2477" s="4" t="s">
        <v>6029</v>
      </c>
      <c r="C2477" s="4" t="s">
        <v>6035</v>
      </c>
      <c r="D2477" s="5">
        <v>2</v>
      </c>
      <c r="E2477" s="2" t="s">
        <v>1425</v>
      </c>
      <c r="F2477" s="2" t="s">
        <v>6077</v>
      </c>
    </row>
    <row r="2478" spans="1:6" ht="11.25">
      <c r="A2478" s="4" t="s">
        <v>1426</v>
      </c>
      <c r="B2478" s="4" t="s">
        <v>6029</v>
      </c>
      <c r="C2478" s="4" t="s">
        <v>6035</v>
      </c>
      <c r="D2478" s="5">
        <v>9</v>
      </c>
      <c r="E2478" s="2" t="s">
        <v>1427</v>
      </c>
      <c r="F2478" s="2" t="s">
        <v>6077</v>
      </c>
    </row>
    <row r="2479" spans="1:6" ht="11.25">
      <c r="A2479" s="4" t="s">
        <v>1428</v>
      </c>
      <c r="B2479" s="4" t="s">
        <v>6029</v>
      </c>
      <c r="C2479" s="4" t="s">
        <v>6030</v>
      </c>
      <c r="D2479" s="5">
        <v>2</v>
      </c>
      <c r="E2479" s="2" t="s">
        <v>1429</v>
      </c>
      <c r="F2479" s="2" t="s">
        <v>6077</v>
      </c>
    </row>
    <row r="2480" spans="1:6" ht="11.25">
      <c r="A2480" s="4" t="s">
        <v>1430</v>
      </c>
      <c r="B2480" s="4" t="s">
        <v>6029</v>
      </c>
      <c r="C2480" s="4" t="s">
        <v>6035</v>
      </c>
      <c r="D2480" s="5">
        <v>1</v>
      </c>
      <c r="E2480" s="2" t="s">
        <v>1431</v>
      </c>
      <c r="F2480" s="2" t="s">
        <v>2504</v>
      </c>
    </row>
    <row r="2481" spans="1:6" ht="11.25">
      <c r="A2481" s="4" t="s">
        <v>1432</v>
      </c>
      <c r="B2481" s="4" t="s">
        <v>6029</v>
      </c>
      <c r="C2481" s="4" t="s">
        <v>6035</v>
      </c>
      <c r="D2481" s="5">
        <v>4</v>
      </c>
      <c r="E2481" s="2" t="s">
        <v>1433</v>
      </c>
      <c r="F2481" s="2" t="s">
        <v>6077</v>
      </c>
    </row>
    <row r="2482" spans="1:6" ht="11.25">
      <c r="A2482" s="4" t="s">
        <v>1434</v>
      </c>
      <c r="B2482" s="4" t="s">
        <v>6029</v>
      </c>
      <c r="C2482" s="4" t="s">
        <v>6035</v>
      </c>
      <c r="D2482" s="5">
        <v>1</v>
      </c>
      <c r="E2482" s="2" t="s">
        <v>1435</v>
      </c>
      <c r="F2482" s="2" t="s">
        <v>6077</v>
      </c>
    </row>
    <row r="2483" spans="1:6" ht="11.25">
      <c r="A2483" s="4" t="s">
        <v>1436</v>
      </c>
      <c r="B2483" s="4" t="s">
        <v>6029</v>
      </c>
      <c r="C2483" s="4" t="s">
        <v>6035</v>
      </c>
      <c r="D2483" s="5">
        <v>8</v>
      </c>
      <c r="E2483" s="2" t="s">
        <v>1437</v>
      </c>
      <c r="F2483" s="2" t="s">
        <v>6077</v>
      </c>
    </row>
    <row r="2484" spans="1:6" ht="11.25">
      <c r="A2484" s="4" t="s">
        <v>1438</v>
      </c>
      <c r="B2484" s="4" t="s">
        <v>6029</v>
      </c>
      <c r="C2484" s="4" t="s">
        <v>6035</v>
      </c>
      <c r="D2484" s="5">
        <v>8</v>
      </c>
      <c r="E2484" s="2" t="s">
        <v>1439</v>
      </c>
      <c r="F2484" s="2" t="s">
        <v>6077</v>
      </c>
    </row>
    <row r="2485" spans="1:6" ht="11.25">
      <c r="A2485" s="4" t="s">
        <v>1440</v>
      </c>
      <c r="B2485" s="4" t="s">
        <v>6029</v>
      </c>
      <c r="C2485" s="4" t="s">
        <v>6035</v>
      </c>
      <c r="D2485" s="5">
        <v>2</v>
      </c>
      <c r="E2485" s="2" t="s">
        <v>1441</v>
      </c>
      <c r="F2485" s="2" t="s">
        <v>6077</v>
      </c>
    </row>
    <row r="2486" spans="1:6" ht="11.25">
      <c r="A2486" s="4" t="s">
        <v>1442</v>
      </c>
      <c r="B2486" s="4" t="s">
        <v>6029</v>
      </c>
      <c r="C2486" s="4" t="s">
        <v>6035</v>
      </c>
      <c r="D2486" s="5">
        <v>9</v>
      </c>
      <c r="E2486" s="2" t="s">
        <v>1443</v>
      </c>
      <c r="F2486" s="2" t="s">
        <v>6077</v>
      </c>
    </row>
    <row r="2487" spans="1:6" ht="11.25">
      <c r="A2487" s="4" t="s">
        <v>1444</v>
      </c>
      <c r="B2487" s="4" t="s">
        <v>6029</v>
      </c>
      <c r="C2487" s="4" t="s">
        <v>6030</v>
      </c>
      <c r="D2487" s="5">
        <v>2</v>
      </c>
      <c r="E2487" s="2" t="s">
        <v>1445</v>
      </c>
      <c r="F2487" s="2" t="s">
        <v>6077</v>
      </c>
    </row>
    <row r="2488" spans="1:6" ht="11.25">
      <c r="A2488" s="4" t="s">
        <v>1446</v>
      </c>
      <c r="B2488" s="4" t="s">
        <v>6029</v>
      </c>
      <c r="C2488" s="4" t="s">
        <v>6035</v>
      </c>
      <c r="D2488" s="5">
        <v>1</v>
      </c>
      <c r="E2488" s="2" t="s">
        <v>1447</v>
      </c>
      <c r="F2488" s="2" t="s">
        <v>2504</v>
      </c>
    </row>
    <row r="2489" spans="1:6" ht="11.25">
      <c r="A2489" s="4" t="s">
        <v>1448</v>
      </c>
      <c r="B2489" s="4" t="s">
        <v>6029</v>
      </c>
      <c r="C2489" s="4" t="s">
        <v>6035</v>
      </c>
      <c r="D2489" s="5">
        <v>4</v>
      </c>
      <c r="E2489" s="2" t="s">
        <v>1449</v>
      </c>
      <c r="F2489" s="2" t="s">
        <v>6077</v>
      </c>
    </row>
    <row r="2490" spans="1:5" ht="11.25">
      <c r="A2490" s="4" t="s">
        <v>1450</v>
      </c>
      <c r="B2490" s="4" t="s">
        <v>6029</v>
      </c>
      <c r="C2490" s="4" t="s">
        <v>6035</v>
      </c>
      <c r="D2490" s="5">
        <v>1</v>
      </c>
      <c r="E2490" s="2" t="s">
        <v>1451</v>
      </c>
    </row>
    <row r="2491" spans="1:5" ht="11.25">
      <c r="A2491" s="4" t="s">
        <v>1452</v>
      </c>
      <c r="B2491" s="4" t="s">
        <v>6029</v>
      </c>
      <c r="C2491" s="4" t="s">
        <v>6035</v>
      </c>
      <c r="D2491" s="5">
        <v>1</v>
      </c>
      <c r="E2491" s="2" t="s">
        <v>1453</v>
      </c>
    </row>
    <row r="2492" spans="1:5" ht="11.25">
      <c r="A2492" s="4" t="s">
        <v>1454</v>
      </c>
      <c r="B2492" s="4" t="s">
        <v>6029</v>
      </c>
      <c r="C2492" s="4" t="s">
        <v>6035</v>
      </c>
      <c r="D2492" s="5">
        <v>1</v>
      </c>
      <c r="E2492" s="2" t="s">
        <v>1455</v>
      </c>
    </row>
    <row r="2493" spans="1:5" ht="11.25">
      <c r="A2493" s="4" t="s">
        <v>1456</v>
      </c>
      <c r="B2493" s="4" t="s">
        <v>6029</v>
      </c>
      <c r="C2493" s="4" t="s">
        <v>6035</v>
      </c>
      <c r="D2493" s="5">
        <v>8</v>
      </c>
      <c r="E2493" s="2" t="s">
        <v>1457</v>
      </c>
    </row>
    <row r="2494" spans="1:5" ht="11.25">
      <c r="A2494" s="4" t="s">
        <v>1458</v>
      </c>
      <c r="B2494" s="4" t="s">
        <v>6029</v>
      </c>
      <c r="C2494" s="4" t="s">
        <v>6035</v>
      </c>
      <c r="D2494" s="5">
        <v>8</v>
      </c>
      <c r="E2494" s="2" t="s">
        <v>1459</v>
      </c>
    </row>
    <row r="2495" spans="1:5" ht="11.25">
      <c r="A2495" s="4" t="s">
        <v>1460</v>
      </c>
      <c r="B2495" s="4" t="s">
        <v>6029</v>
      </c>
      <c r="C2495" s="4" t="s">
        <v>6035</v>
      </c>
      <c r="D2495" s="5">
        <v>2</v>
      </c>
      <c r="E2495" s="2" t="s">
        <v>1461</v>
      </c>
    </row>
    <row r="2496" spans="1:5" ht="11.25">
      <c r="A2496" s="4" t="s">
        <v>1462</v>
      </c>
      <c r="B2496" s="4" t="s">
        <v>6029</v>
      </c>
      <c r="C2496" s="4" t="s">
        <v>6035</v>
      </c>
      <c r="D2496" s="5">
        <v>9</v>
      </c>
      <c r="E2496" s="2" t="s">
        <v>1463</v>
      </c>
    </row>
    <row r="2497" spans="1:5" ht="11.25">
      <c r="A2497" s="4" t="s">
        <v>1464</v>
      </c>
      <c r="B2497" s="4" t="s">
        <v>6029</v>
      </c>
      <c r="C2497" s="4" t="s">
        <v>6035</v>
      </c>
      <c r="D2497" s="5">
        <v>5</v>
      </c>
      <c r="E2497" s="2" t="s">
        <v>1465</v>
      </c>
    </row>
    <row r="2498" spans="1:5" ht="11.25">
      <c r="A2498" s="4" t="s">
        <v>1466</v>
      </c>
      <c r="B2498" s="4" t="s">
        <v>6029</v>
      </c>
      <c r="C2498" s="4" t="s">
        <v>6030</v>
      </c>
      <c r="D2498" s="5">
        <v>2</v>
      </c>
      <c r="E2498" s="2" t="s">
        <v>1467</v>
      </c>
    </row>
    <row r="2499" spans="1:5" ht="11.25">
      <c r="A2499" s="4" t="s">
        <v>1468</v>
      </c>
      <c r="B2499" s="4" t="s">
        <v>6029</v>
      </c>
      <c r="C2499" s="4" t="s">
        <v>6035</v>
      </c>
      <c r="D2499" s="5">
        <v>9</v>
      </c>
      <c r="E2499" s="2" t="s">
        <v>1469</v>
      </c>
    </row>
    <row r="2500" spans="1:5" ht="11.25">
      <c r="A2500" s="4" t="s">
        <v>1470</v>
      </c>
      <c r="B2500" s="4" t="s">
        <v>6029</v>
      </c>
      <c r="C2500" s="4" t="s">
        <v>6035</v>
      </c>
      <c r="D2500" s="5">
        <v>1</v>
      </c>
      <c r="E2500" s="2" t="s">
        <v>1471</v>
      </c>
    </row>
    <row r="2501" spans="1:5" ht="11.25">
      <c r="A2501" s="4" t="s">
        <v>1472</v>
      </c>
      <c r="B2501" s="4" t="s">
        <v>6029</v>
      </c>
      <c r="C2501" s="4" t="s">
        <v>6035</v>
      </c>
      <c r="D2501" s="5">
        <v>4</v>
      </c>
      <c r="E2501" s="2" t="s">
        <v>1473</v>
      </c>
    </row>
    <row r="2502" spans="1:5" ht="11.25">
      <c r="A2502" s="4" t="s">
        <v>1474</v>
      </c>
      <c r="B2502" s="4" t="s">
        <v>6029</v>
      </c>
      <c r="C2502" s="4" t="s">
        <v>6035</v>
      </c>
      <c r="D2502" s="5">
        <v>8</v>
      </c>
      <c r="E2502" s="2" t="s">
        <v>1475</v>
      </c>
    </row>
    <row r="2503" spans="1:5" ht="11.25">
      <c r="A2503" s="4" t="s">
        <v>1476</v>
      </c>
      <c r="B2503" s="4" t="s">
        <v>6029</v>
      </c>
      <c r="C2503" s="4" t="s">
        <v>6035</v>
      </c>
      <c r="D2503" s="5">
        <v>4</v>
      </c>
      <c r="E2503" s="2" t="s">
        <v>1477</v>
      </c>
    </row>
    <row r="2504" spans="1:5" ht="11.25">
      <c r="A2504" s="4" t="s">
        <v>1478</v>
      </c>
      <c r="B2504" s="4" t="s">
        <v>6029</v>
      </c>
      <c r="C2504" s="4" t="s">
        <v>6035</v>
      </c>
      <c r="D2504" s="5">
        <v>1</v>
      </c>
      <c r="E2504" s="2" t="s">
        <v>1479</v>
      </c>
    </row>
    <row r="2505" spans="1:5" ht="11.25">
      <c r="A2505" s="4" t="s">
        <v>1480</v>
      </c>
      <c r="B2505" s="4" t="s">
        <v>6029</v>
      </c>
      <c r="C2505" s="4" t="s">
        <v>6035</v>
      </c>
      <c r="D2505" s="5">
        <v>1</v>
      </c>
      <c r="E2505" s="2" t="s">
        <v>1481</v>
      </c>
    </row>
    <row r="2506" spans="1:5" ht="11.25">
      <c r="A2506" s="4" t="s">
        <v>1482</v>
      </c>
      <c r="B2506" s="4" t="s">
        <v>6029</v>
      </c>
      <c r="C2506" s="4" t="s">
        <v>6035</v>
      </c>
      <c r="D2506" s="5">
        <v>8</v>
      </c>
      <c r="E2506" s="2" t="s">
        <v>1483</v>
      </c>
    </row>
    <row r="2507" spans="1:5" ht="11.25">
      <c r="A2507" s="4" t="s">
        <v>1484</v>
      </c>
      <c r="B2507" s="4" t="s">
        <v>6029</v>
      </c>
      <c r="C2507" s="4" t="s">
        <v>6035</v>
      </c>
      <c r="D2507" s="5">
        <v>8</v>
      </c>
      <c r="E2507" s="2" t="s">
        <v>1485</v>
      </c>
    </row>
    <row r="2508" spans="1:5" ht="11.25">
      <c r="A2508" s="4" t="s">
        <v>1486</v>
      </c>
      <c r="B2508" s="4" t="s">
        <v>6029</v>
      </c>
      <c r="C2508" s="4" t="s">
        <v>6035</v>
      </c>
      <c r="D2508" s="5">
        <v>2</v>
      </c>
      <c r="E2508" s="2" t="s">
        <v>1487</v>
      </c>
    </row>
    <row r="2509" spans="1:5" ht="11.25">
      <c r="A2509" s="4" t="s">
        <v>1488</v>
      </c>
      <c r="B2509" s="4" t="s">
        <v>6029</v>
      </c>
      <c r="C2509" s="4" t="s">
        <v>6035</v>
      </c>
      <c r="D2509" s="5">
        <v>9</v>
      </c>
      <c r="E2509" s="2" t="s">
        <v>1489</v>
      </c>
    </row>
    <row r="2510" spans="1:5" ht="11.25">
      <c r="A2510" s="4" t="s">
        <v>1490</v>
      </c>
      <c r="B2510" s="4" t="s">
        <v>6029</v>
      </c>
      <c r="C2510" s="4" t="s">
        <v>6035</v>
      </c>
      <c r="D2510" s="5">
        <v>5</v>
      </c>
      <c r="E2510" s="2" t="s">
        <v>1491</v>
      </c>
    </row>
    <row r="2511" spans="1:5" ht="11.25">
      <c r="A2511" s="4" t="s">
        <v>1492</v>
      </c>
      <c r="B2511" s="4" t="s">
        <v>6029</v>
      </c>
      <c r="C2511" s="4" t="s">
        <v>6030</v>
      </c>
      <c r="D2511" s="5">
        <v>2</v>
      </c>
      <c r="E2511" s="2" t="s">
        <v>1493</v>
      </c>
    </row>
    <row r="2512" spans="1:5" ht="11.25">
      <c r="A2512" s="4" t="s">
        <v>1494</v>
      </c>
      <c r="B2512" s="4" t="s">
        <v>6029</v>
      </c>
      <c r="C2512" s="4" t="s">
        <v>6035</v>
      </c>
      <c r="D2512" s="5">
        <v>9</v>
      </c>
      <c r="E2512" s="2" t="s">
        <v>1495</v>
      </c>
    </row>
    <row r="2513" spans="1:5" ht="11.25">
      <c r="A2513" s="4" t="s">
        <v>1496</v>
      </c>
      <c r="B2513" s="4" t="s">
        <v>6029</v>
      </c>
      <c r="C2513" s="4" t="s">
        <v>6035</v>
      </c>
      <c r="D2513" s="5">
        <v>1</v>
      </c>
      <c r="E2513" s="2" t="s">
        <v>1497</v>
      </c>
    </row>
    <row r="2514" spans="1:5" ht="11.25">
      <c r="A2514" s="4" t="s">
        <v>1498</v>
      </c>
      <c r="B2514" s="4" t="s">
        <v>6029</v>
      </c>
      <c r="C2514" s="4" t="s">
        <v>6035</v>
      </c>
      <c r="D2514" s="5">
        <v>4</v>
      </c>
      <c r="E2514" s="2" t="s">
        <v>1499</v>
      </c>
    </row>
    <row r="2515" spans="1:5" ht="11.25">
      <c r="A2515" s="4" t="s">
        <v>1500</v>
      </c>
      <c r="B2515" s="4" t="s">
        <v>6029</v>
      </c>
      <c r="C2515" s="4" t="s">
        <v>6035</v>
      </c>
      <c r="D2515" s="5">
        <v>8</v>
      </c>
      <c r="E2515" s="2" t="s">
        <v>1501</v>
      </c>
    </row>
    <row r="2516" spans="1:5" ht="11.25">
      <c r="A2516" s="4" t="s">
        <v>1502</v>
      </c>
      <c r="B2516" s="4" t="s">
        <v>6029</v>
      </c>
      <c r="C2516" s="4" t="s">
        <v>6035</v>
      </c>
      <c r="D2516" s="5">
        <v>4</v>
      </c>
      <c r="E2516" s="2" t="s">
        <v>1503</v>
      </c>
    </row>
    <row r="2517" spans="1:5" ht="11.25">
      <c r="A2517" s="4" t="s">
        <v>1504</v>
      </c>
      <c r="B2517" s="4" t="s">
        <v>6029</v>
      </c>
      <c r="C2517" s="4" t="s">
        <v>6035</v>
      </c>
      <c r="D2517" s="5">
        <v>1</v>
      </c>
      <c r="E2517" s="2" t="s">
        <v>1505</v>
      </c>
    </row>
    <row r="2518" spans="1:6" ht="11.25">
      <c r="A2518" s="4" t="s">
        <v>1506</v>
      </c>
      <c r="B2518" s="4" t="s">
        <v>6029</v>
      </c>
      <c r="C2518" s="4" t="s">
        <v>6035</v>
      </c>
      <c r="D2518" s="5">
        <v>1</v>
      </c>
      <c r="E2518" s="2" t="s">
        <v>1507</v>
      </c>
      <c r="F2518" s="2" t="s">
        <v>6077</v>
      </c>
    </row>
    <row r="2519" spans="1:6" ht="11.25">
      <c r="A2519" s="4" t="s">
        <v>1508</v>
      </c>
      <c r="B2519" s="4" t="s">
        <v>6029</v>
      </c>
      <c r="C2519" s="4" t="s">
        <v>6035</v>
      </c>
      <c r="D2519" s="5">
        <v>8</v>
      </c>
      <c r="E2519" s="2" t="s">
        <v>1509</v>
      </c>
      <c r="F2519" s="2" t="s">
        <v>6077</v>
      </c>
    </row>
    <row r="2520" spans="1:6" ht="11.25">
      <c r="A2520" s="4" t="s">
        <v>1510</v>
      </c>
      <c r="B2520" s="4" t="s">
        <v>6029</v>
      </c>
      <c r="C2520" s="4" t="s">
        <v>6035</v>
      </c>
      <c r="D2520" s="5">
        <v>8</v>
      </c>
      <c r="E2520" s="2" t="s">
        <v>1511</v>
      </c>
      <c r="F2520" s="2" t="s">
        <v>6077</v>
      </c>
    </row>
    <row r="2521" spans="1:6" ht="11.25">
      <c r="A2521" s="4" t="s">
        <v>1512</v>
      </c>
      <c r="B2521" s="4" t="s">
        <v>6029</v>
      </c>
      <c r="C2521" s="4" t="s">
        <v>6035</v>
      </c>
      <c r="D2521" s="5">
        <v>2</v>
      </c>
      <c r="E2521" s="2" t="s">
        <v>1513</v>
      </c>
      <c r="F2521" s="2" t="s">
        <v>6077</v>
      </c>
    </row>
    <row r="2522" spans="1:6" ht="11.25">
      <c r="A2522" s="4" t="s">
        <v>1514</v>
      </c>
      <c r="B2522" s="4" t="s">
        <v>6029</v>
      </c>
      <c r="C2522" s="4" t="s">
        <v>6035</v>
      </c>
      <c r="D2522" s="5">
        <v>9</v>
      </c>
      <c r="E2522" s="2" t="s">
        <v>1515</v>
      </c>
      <c r="F2522" s="2" t="s">
        <v>6077</v>
      </c>
    </row>
    <row r="2523" spans="1:5" ht="11.25">
      <c r="A2523" s="4" t="s">
        <v>1516</v>
      </c>
      <c r="B2523" s="4" t="s">
        <v>6029</v>
      </c>
      <c r="C2523" s="4" t="s">
        <v>6035</v>
      </c>
      <c r="D2523" s="5">
        <v>5</v>
      </c>
      <c r="E2523" s="2" t="s">
        <v>1517</v>
      </c>
    </row>
    <row r="2524" spans="1:6" ht="11.25">
      <c r="A2524" s="4" t="s">
        <v>1518</v>
      </c>
      <c r="B2524" s="4" t="s">
        <v>6029</v>
      </c>
      <c r="C2524" s="4" t="s">
        <v>6035</v>
      </c>
      <c r="D2524" s="5">
        <v>1</v>
      </c>
      <c r="E2524" s="2" t="s">
        <v>1519</v>
      </c>
      <c r="F2524" s="2" t="s">
        <v>6077</v>
      </c>
    </row>
    <row r="2525" spans="1:6" ht="11.25">
      <c r="A2525" s="4" t="s">
        <v>1520</v>
      </c>
      <c r="B2525" s="4" t="s">
        <v>6112</v>
      </c>
      <c r="C2525" s="4" t="s">
        <v>6030</v>
      </c>
      <c r="D2525" s="5">
        <v>17</v>
      </c>
      <c r="E2525" s="2" t="s">
        <v>1521</v>
      </c>
      <c r="F2525" s="2" t="s">
        <v>6077</v>
      </c>
    </row>
    <row r="2526" spans="1:6" ht="11.25">
      <c r="A2526" s="4" t="s">
        <v>1522</v>
      </c>
      <c r="B2526" s="4" t="s">
        <v>6029</v>
      </c>
      <c r="C2526" s="4" t="s">
        <v>6030</v>
      </c>
      <c r="D2526" s="5">
        <v>2</v>
      </c>
      <c r="E2526" s="2" t="s">
        <v>1523</v>
      </c>
      <c r="F2526" s="2" t="s">
        <v>6077</v>
      </c>
    </row>
    <row r="2527" spans="1:6" ht="11.25">
      <c r="A2527" s="4" t="s">
        <v>1524</v>
      </c>
      <c r="B2527" s="4" t="s">
        <v>6029</v>
      </c>
      <c r="C2527" s="4" t="s">
        <v>6035</v>
      </c>
      <c r="D2527" s="5">
        <v>1</v>
      </c>
      <c r="E2527" s="2" t="s">
        <v>1525</v>
      </c>
      <c r="F2527" s="2" t="s">
        <v>2504</v>
      </c>
    </row>
    <row r="2528" spans="1:6" ht="11.25">
      <c r="A2528" s="4" t="s">
        <v>1526</v>
      </c>
      <c r="B2528" s="4" t="s">
        <v>6029</v>
      </c>
      <c r="C2528" s="4" t="s">
        <v>6035</v>
      </c>
      <c r="D2528" s="5">
        <v>4</v>
      </c>
      <c r="E2528" s="2" t="s">
        <v>1527</v>
      </c>
      <c r="F2528" s="2" t="s">
        <v>2504</v>
      </c>
    </row>
    <row r="2529" spans="1:6" ht="11.25">
      <c r="A2529" s="4" t="s">
        <v>1528</v>
      </c>
      <c r="B2529" s="4" t="s">
        <v>6029</v>
      </c>
      <c r="C2529" s="4" t="s">
        <v>6035</v>
      </c>
      <c r="D2529" s="5">
        <v>8</v>
      </c>
      <c r="E2529" s="2" t="s">
        <v>1529</v>
      </c>
      <c r="F2529" s="2" t="s">
        <v>6077</v>
      </c>
    </row>
    <row r="2530" spans="1:6" ht="11.25">
      <c r="A2530" s="4" t="s">
        <v>1530</v>
      </c>
      <c r="B2530" s="4" t="s">
        <v>6029</v>
      </c>
      <c r="C2530" s="4" t="s">
        <v>6035</v>
      </c>
      <c r="D2530" s="5">
        <v>4</v>
      </c>
      <c r="E2530" s="2" t="s">
        <v>1531</v>
      </c>
      <c r="F2530" s="2" t="s">
        <v>6077</v>
      </c>
    </row>
    <row r="2531" spans="1:6" ht="11.25">
      <c r="A2531" s="4" t="s">
        <v>1532</v>
      </c>
      <c r="B2531" s="4" t="s">
        <v>6029</v>
      </c>
      <c r="C2531" s="4" t="s">
        <v>6035</v>
      </c>
      <c r="D2531" s="5">
        <v>1</v>
      </c>
      <c r="E2531" s="2" t="s">
        <v>1533</v>
      </c>
      <c r="F2531" s="2" t="s">
        <v>2504</v>
      </c>
    </row>
    <row r="2532" spans="1:6" ht="11.25">
      <c r="A2532" s="4" t="s">
        <v>1534</v>
      </c>
      <c r="B2532" s="4" t="s">
        <v>6029</v>
      </c>
      <c r="C2532" s="4" t="s">
        <v>6035</v>
      </c>
      <c r="D2532" s="5">
        <v>1</v>
      </c>
      <c r="E2532" s="2" t="s">
        <v>1535</v>
      </c>
      <c r="F2532" s="2" t="s">
        <v>6077</v>
      </c>
    </row>
    <row r="2533" spans="1:6" ht="11.25">
      <c r="A2533" s="4" t="s">
        <v>1536</v>
      </c>
      <c r="B2533" s="4" t="s">
        <v>6029</v>
      </c>
      <c r="C2533" s="4" t="s">
        <v>6035</v>
      </c>
      <c r="D2533" s="5">
        <v>8</v>
      </c>
      <c r="E2533" s="2" t="s">
        <v>1537</v>
      </c>
      <c r="F2533" s="2" t="s">
        <v>6077</v>
      </c>
    </row>
    <row r="2534" spans="1:6" ht="11.25">
      <c r="A2534" s="4" t="s">
        <v>1538</v>
      </c>
      <c r="B2534" s="4" t="s">
        <v>6029</v>
      </c>
      <c r="C2534" s="4" t="s">
        <v>6035</v>
      </c>
      <c r="D2534" s="5">
        <v>8</v>
      </c>
      <c r="E2534" s="2" t="s">
        <v>1539</v>
      </c>
      <c r="F2534" s="2" t="s">
        <v>6077</v>
      </c>
    </row>
    <row r="2535" spans="1:6" ht="11.25">
      <c r="A2535" s="4" t="s">
        <v>1540</v>
      </c>
      <c r="B2535" s="4" t="s">
        <v>6029</v>
      </c>
      <c r="C2535" s="4" t="s">
        <v>6035</v>
      </c>
      <c r="D2535" s="5">
        <v>2</v>
      </c>
      <c r="E2535" s="2" t="s">
        <v>1541</v>
      </c>
      <c r="F2535" s="2" t="s">
        <v>6077</v>
      </c>
    </row>
    <row r="2536" spans="1:6" ht="11.25">
      <c r="A2536" s="4" t="s">
        <v>1542</v>
      </c>
      <c r="B2536" s="4" t="s">
        <v>6029</v>
      </c>
      <c r="C2536" s="4" t="s">
        <v>6035</v>
      </c>
      <c r="D2536" s="5">
        <v>9</v>
      </c>
      <c r="E2536" s="2" t="s">
        <v>1543</v>
      </c>
      <c r="F2536" s="2" t="s">
        <v>6077</v>
      </c>
    </row>
    <row r="2537" spans="1:6" ht="11.25">
      <c r="A2537" s="4" t="s">
        <v>1544</v>
      </c>
      <c r="B2537" s="4" t="s">
        <v>6029</v>
      </c>
      <c r="C2537" s="4" t="s">
        <v>6035</v>
      </c>
      <c r="D2537" s="5">
        <v>8</v>
      </c>
      <c r="E2537" s="2" t="s">
        <v>1545</v>
      </c>
      <c r="F2537" s="2" t="s">
        <v>6077</v>
      </c>
    </row>
    <row r="2538" spans="1:6" ht="11.25">
      <c r="A2538" s="4" t="s">
        <v>1546</v>
      </c>
      <c r="B2538" s="4" t="s">
        <v>6029</v>
      </c>
      <c r="C2538" s="4" t="s">
        <v>6035</v>
      </c>
      <c r="D2538" s="5">
        <v>4</v>
      </c>
      <c r="E2538" s="2" t="s">
        <v>1547</v>
      </c>
      <c r="F2538" s="2" t="s">
        <v>6077</v>
      </c>
    </row>
    <row r="2539" spans="1:6" ht="11.25">
      <c r="A2539" s="4" t="s">
        <v>1548</v>
      </c>
      <c r="B2539" s="4" t="s">
        <v>6029</v>
      </c>
      <c r="C2539" s="4" t="s">
        <v>6035</v>
      </c>
      <c r="D2539" s="5">
        <v>1</v>
      </c>
      <c r="E2539" s="2" t="s">
        <v>1549</v>
      </c>
      <c r="F2539" s="2" t="s">
        <v>2504</v>
      </c>
    </row>
    <row r="2540" spans="1:6" ht="11.25">
      <c r="A2540" s="4" t="s">
        <v>1550</v>
      </c>
      <c r="B2540" s="4" t="s">
        <v>6029</v>
      </c>
      <c r="C2540" s="4" t="s">
        <v>6035</v>
      </c>
      <c r="D2540" s="5">
        <v>1</v>
      </c>
      <c r="E2540" s="2" t="s">
        <v>1551</v>
      </c>
      <c r="F2540" s="2" t="s">
        <v>6077</v>
      </c>
    </row>
    <row r="2541" spans="1:6" ht="11.25">
      <c r="A2541" s="4" t="s">
        <v>1552</v>
      </c>
      <c r="B2541" s="4" t="s">
        <v>6029</v>
      </c>
      <c r="C2541" s="4" t="s">
        <v>6035</v>
      </c>
      <c r="D2541" s="5">
        <v>8</v>
      </c>
      <c r="E2541" s="2" t="s">
        <v>1553</v>
      </c>
      <c r="F2541" s="2" t="s">
        <v>6077</v>
      </c>
    </row>
    <row r="2542" spans="1:6" ht="11.25">
      <c r="A2542" s="4" t="s">
        <v>1554</v>
      </c>
      <c r="B2542" s="4" t="s">
        <v>6029</v>
      </c>
      <c r="C2542" s="4" t="s">
        <v>6035</v>
      </c>
      <c r="D2542" s="5">
        <v>8</v>
      </c>
      <c r="E2542" s="2" t="s">
        <v>1555</v>
      </c>
      <c r="F2542" s="2" t="s">
        <v>6077</v>
      </c>
    </row>
    <row r="2543" spans="1:6" ht="11.25">
      <c r="A2543" s="4" t="s">
        <v>1556</v>
      </c>
      <c r="B2543" s="4" t="s">
        <v>6029</v>
      </c>
      <c r="C2543" s="4" t="s">
        <v>6035</v>
      </c>
      <c r="D2543" s="5">
        <v>2</v>
      </c>
      <c r="E2543" s="2" t="s">
        <v>1557</v>
      </c>
      <c r="F2543" s="2" t="s">
        <v>6077</v>
      </c>
    </row>
    <row r="2544" spans="1:6" ht="11.25">
      <c r="A2544" s="4" t="s">
        <v>1558</v>
      </c>
      <c r="B2544" s="4" t="s">
        <v>6029</v>
      </c>
      <c r="C2544" s="4" t="s">
        <v>6035</v>
      </c>
      <c r="D2544" s="5">
        <v>9</v>
      </c>
      <c r="E2544" s="2" t="s">
        <v>1559</v>
      </c>
      <c r="F2544" s="2" t="s">
        <v>6077</v>
      </c>
    </row>
    <row r="2545" spans="1:5" ht="11.25">
      <c r="A2545" s="4" t="s">
        <v>1560</v>
      </c>
      <c r="B2545" s="4" t="s">
        <v>6029</v>
      </c>
      <c r="C2545" s="4" t="s">
        <v>6035</v>
      </c>
      <c r="D2545" s="5">
        <v>5</v>
      </c>
      <c r="E2545" s="2" t="s">
        <v>1561</v>
      </c>
    </row>
    <row r="2546" spans="1:6" ht="11.25">
      <c r="A2546" s="4" t="s">
        <v>1562</v>
      </c>
      <c r="B2546" s="4" t="s">
        <v>6029</v>
      </c>
      <c r="C2546" s="4" t="s">
        <v>6035</v>
      </c>
      <c r="D2546" s="5">
        <v>1</v>
      </c>
      <c r="E2546" s="2" t="s">
        <v>1563</v>
      </c>
      <c r="F2546" s="2" t="s">
        <v>6077</v>
      </c>
    </row>
    <row r="2547" spans="1:6" ht="11.25">
      <c r="A2547" s="4" t="s">
        <v>1564</v>
      </c>
      <c r="B2547" s="4" t="s">
        <v>6112</v>
      </c>
      <c r="C2547" s="4" t="s">
        <v>6030</v>
      </c>
      <c r="D2547" s="5">
        <v>17</v>
      </c>
      <c r="E2547" s="2" t="s">
        <v>1565</v>
      </c>
      <c r="F2547" s="2" t="s">
        <v>6077</v>
      </c>
    </row>
    <row r="2548" spans="1:6" ht="11.25">
      <c r="A2548" s="4" t="s">
        <v>1566</v>
      </c>
      <c r="B2548" s="4" t="s">
        <v>6029</v>
      </c>
      <c r="C2548" s="4" t="s">
        <v>6030</v>
      </c>
      <c r="D2548" s="5">
        <v>2</v>
      </c>
      <c r="E2548" s="2" t="s">
        <v>1567</v>
      </c>
      <c r="F2548" s="2" t="s">
        <v>6077</v>
      </c>
    </row>
    <row r="2549" spans="1:6" ht="11.25">
      <c r="A2549" s="4" t="s">
        <v>1568</v>
      </c>
      <c r="B2549" s="4" t="s">
        <v>6029</v>
      </c>
      <c r="C2549" s="4" t="s">
        <v>6035</v>
      </c>
      <c r="D2549" s="5">
        <v>1</v>
      </c>
      <c r="E2549" s="2" t="s">
        <v>1569</v>
      </c>
      <c r="F2549" s="2" t="s">
        <v>2504</v>
      </c>
    </row>
    <row r="2550" spans="1:6" ht="11.25">
      <c r="A2550" s="4" t="s">
        <v>1570</v>
      </c>
      <c r="B2550" s="4" t="s">
        <v>6029</v>
      </c>
      <c r="C2550" s="4" t="s">
        <v>6035</v>
      </c>
      <c r="D2550" s="5">
        <v>4</v>
      </c>
      <c r="E2550" s="2" t="s">
        <v>1571</v>
      </c>
      <c r="F2550" s="2" t="s">
        <v>2504</v>
      </c>
    </row>
    <row r="2551" spans="1:6" ht="11.25">
      <c r="A2551" s="4" t="s">
        <v>1572</v>
      </c>
      <c r="B2551" s="4" t="s">
        <v>6029</v>
      </c>
      <c r="C2551" s="4" t="s">
        <v>6035</v>
      </c>
      <c r="D2551" s="5">
        <v>8</v>
      </c>
      <c r="E2551" s="2" t="s">
        <v>1573</v>
      </c>
      <c r="F2551" s="2" t="s">
        <v>6077</v>
      </c>
    </row>
    <row r="2552" spans="1:6" ht="11.25">
      <c r="A2552" s="4" t="s">
        <v>1574</v>
      </c>
      <c r="B2552" s="4" t="s">
        <v>6029</v>
      </c>
      <c r="C2552" s="4" t="s">
        <v>6035</v>
      </c>
      <c r="D2552" s="5">
        <v>4</v>
      </c>
      <c r="E2552" s="2" t="s">
        <v>1575</v>
      </c>
      <c r="F2552" s="2" t="s">
        <v>6077</v>
      </c>
    </row>
    <row r="2553" spans="1:6" ht="11.25">
      <c r="A2553" s="4" t="s">
        <v>1576</v>
      </c>
      <c r="B2553" s="4" t="s">
        <v>6029</v>
      </c>
      <c r="C2553" s="4" t="s">
        <v>6035</v>
      </c>
      <c r="D2553" s="5">
        <v>1</v>
      </c>
      <c r="E2553" s="2" t="s">
        <v>1577</v>
      </c>
      <c r="F2553" s="2" t="s">
        <v>2504</v>
      </c>
    </row>
    <row r="2554" spans="1:6" ht="11.25">
      <c r="A2554" s="4" t="s">
        <v>1578</v>
      </c>
      <c r="B2554" s="4" t="s">
        <v>6029</v>
      </c>
      <c r="C2554" s="4" t="s">
        <v>6035</v>
      </c>
      <c r="D2554" s="5">
        <v>1</v>
      </c>
      <c r="E2554" s="2" t="s">
        <v>1579</v>
      </c>
      <c r="F2554" s="2" t="s">
        <v>6077</v>
      </c>
    </row>
    <row r="2555" spans="1:6" ht="11.25">
      <c r="A2555" s="4" t="s">
        <v>1580</v>
      </c>
      <c r="B2555" s="4" t="s">
        <v>6029</v>
      </c>
      <c r="C2555" s="4" t="s">
        <v>6035</v>
      </c>
      <c r="D2555" s="5">
        <v>8</v>
      </c>
      <c r="E2555" s="2" t="s">
        <v>1581</v>
      </c>
      <c r="F2555" s="2" t="s">
        <v>6077</v>
      </c>
    </row>
    <row r="2556" spans="1:6" ht="11.25">
      <c r="A2556" s="4" t="s">
        <v>1582</v>
      </c>
      <c r="B2556" s="4" t="s">
        <v>6029</v>
      </c>
      <c r="C2556" s="4" t="s">
        <v>6035</v>
      </c>
      <c r="D2556" s="5">
        <v>8</v>
      </c>
      <c r="E2556" s="2" t="s">
        <v>1583</v>
      </c>
      <c r="F2556" s="2" t="s">
        <v>6077</v>
      </c>
    </row>
    <row r="2557" spans="1:6" ht="11.25">
      <c r="A2557" s="4" t="s">
        <v>1584</v>
      </c>
      <c r="B2557" s="4" t="s">
        <v>6029</v>
      </c>
      <c r="C2557" s="4" t="s">
        <v>6035</v>
      </c>
      <c r="D2557" s="5">
        <v>2</v>
      </c>
      <c r="E2557" s="2" t="s">
        <v>1585</v>
      </c>
      <c r="F2557" s="2" t="s">
        <v>6077</v>
      </c>
    </row>
    <row r="2558" spans="1:6" ht="11.25">
      <c r="A2558" s="4" t="s">
        <v>1586</v>
      </c>
      <c r="B2558" s="4" t="s">
        <v>6029</v>
      </c>
      <c r="C2558" s="4" t="s">
        <v>6035</v>
      </c>
      <c r="D2558" s="5">
        <v>9</v>
      </c>
      <c r="E2558" s="2" t="s">
        <v>1587</v>
      </c>
      <c r="F2558" s="2" t="s">
        <v>6077</v>
      </c>
    </row>
    <row r="2559" spans="1:6" ht="11.25">
      <c r="A2559" s="4" t="s">
        <v>1588</v>
      </c>
      <c r="B2559" s="4" t="s">
        <v>6029</v>
      </c>
      <c r="C2559" s="4" t="s">
        <v>6035</v>
      </c>
      <c r="D2559" s="5">
        <v>8</v>
      </c>
      <c r="E2559" s="2" t="s">
        <v>1589</v>
      </c>
      <c r="F2559" s="2" t="s">
        <v>6077</v>
      </c>
    </row>
    <row r="2560" spans="1:6" ht="11.25">
      <c r="A2560" s="4" t="s">
        <v>1590</v>
      </c>
      <c r="B2560" s="4" t="s">
        <v>6029</v>
      </c>
      <c r="C2560" s="4" t="s">
        <v>6035</v>
      </c>
      <c r="D2560" s="5">
        <v>4</v>
      </c>
      <c r="E2560" s="2" t="s">
        <v>1591</v>
      </c>
      <c r="F2560" s="2" t="s">
        <v>6077</v>
      </c>
    </row>
    <row r="2561" spans="1:6" ht="11.25">
      <c r="A2561" s="4" t="s">
        <v>1592</v>
      </c>
      <c r="B2561" s="4" t="s">
        <v>6029</v>
      </c>
      <c r="C2561" s="4" t="s">
        <v>6035</v>
      </c>
      <c r="D2561" s="5">
        <v>1</v>
      </c>
      <c r="E2561" s="2" t="s">
        <v>1593</v>
      </c>
      <c r="F2561" s="2" t="s">
        <v>2504</v>
      </c>
    </row>
    <row r="2562" spans="1:6" ht="11.25">
      <c r="A2562" s="4" t="s">
        <v>1594</v>
      </c>
      <c r="B2562" s="4" t="s">
        <v>6029</v>
      </c>
      <c r="C2562" s="4" t="s">
        <v>6035</v>
      </c>
      <c r="D2562" s="5">
        <v>8</v>
      </c>
      <c r="E2562" s="2" t="s">
        <v>1595</v>
      </c>
      <c r="F2562" s="2" t="s">
        <v>6077</v>
      </c>
    </row>
    <row r="2563" spans="1:6" ht="11.25">
      <c r="A2563" s="4" t="s">
        <v>1596</v>
      </c>
      <c r="B2563" s="4" t="s">
        <v>6029</v>
      </c>
      <c r="C2563" s="4" t="s">
        <v>6035</v>
      </c>
      <c r="D2563" s="5">
        <v>9</v>
      </c>
      <c r="E2563" s="2" t="s">
        <v>1597</v>
      </c>
      <c r="F2563" s="2" t="s">
        <v>6077</v>
      </c>
    </row>
    <row r="2564" spans="1:6" ht="11.25">
      <c r="A2564" s="4" t="s">
        <v>1598</v>
      </c>
      <c r="B2564" s="4" t="s">
        <v>6029</v>
      </c>
      <c r="C2564" s="4" t="s">
        <v>6035</v>
      </c>
      <c r="D2564" s="5">
        <v>4</v>
      </c>
      <c r="E2564" s="2" t="s">
        <v>1599</v>
      </c>
      <c r="F2564" s="2" t="s">
        <v>6077</v>
      </c>
    </row>
    <row r="2565" spans="1:6" ht="11.25">
      <c r="A2565" s="4" t="s">
        <v>1600</v>
      </c>
      <c r="B2565" s="4" t="s">
        <v>6029</v>
      </c>
      <c r="C2565" s="4" t="s">
        <v>6035</v>
      </c>
      <c r="D2565" s="5">
        <v>4</v>
      </c>
      <c r="E2565" s="2" t="s">
        <v>1601</v>
      </c>
      <c r="F2565" s="2" t="s">
        <v>6077</v>
      </c>
    </row>
    <row r="2566" spans="1:6" ht="11.25">
      <c r="A2566" s="4" t="s">
        <v>1602</v>
      </c>
      <c r="B2566" s="4" t="s">
        <v>6029</v>
      </c>
      <c r="C2566" s="4" t="s">
        <v>6035</v>
      </c>
      <c r="D2566" s="5">
        <v>1</v>
      </c>
      <c r="E2566" s="2" t="s">
        <v>1603</v>
      </c>
      <c r="F2566" s="2" t="s">
        <v>6077</v>
      </c>
    </row>
    <row r="2567" spans="1:6" ht="11.25">
      <c r="A2567" s="4" t="s">
        <v>1604</v>
      </c>
      <c r="B2567" s="4" t="s">
        <v>6029</v>
      </c>
      <c r="C2567" s="4" t="s">
        <v>6035</v>
      </c>
      <c r="D2567" s="5">
        <v>8</v>
      </c>
      <c r="E2567" s="2" t="s">
        <v>1605</v>
      </c>
      <c r="F2567" s="2" t="s">
        <v>6077</v>
      </c>
    </row>
    <row r="2568" spans="1:6" ht="11.25">
      <c r="A2568" s="4" t="s">
        <v>1606</v>
      </c>
      <c r="B2568" s="4" t="s">
        <v>6029</v>
      </c>
      <c r="C2568" s="4" t="s">
        <v>6035</v>
      </c>
      <c r="D2568" s="5">
        <v>9</v>
      </c>
      <c r="E2568" s="2" t="s">
        <v>1607</v>
      </c>
      <c r="F2568" s="2" t="s">
        <v>6077</v>
      </c>
    </row>
    <row r="2569" spans="1:6" ht="11.25">
      <c r="A2569" s="4" t="s">
        <v>1608</v>
      </c>
      <c r="B2569" s="4" t="s">
        <v>6029</v>
      </c>
      <c r="C2569" s="4" t="s">
        <v>6035</v>
      </c>
      <c r="D2569" s="5">
        <v>5</v>
      </c>
      <c r="E2569" s="2" t="s">
        <v>1609</v>
      </c>
      <c r="F2569" s="2" t="s">
        <v>6077</v>
      </c>
    </row>
    <row r="2570" spans="1:6" ht="11.25">
      <c r="A2570" s="4" t="s">
        <v>1610</v>
      </c>
      <c r="B2570" s="4" t="s">
        <v>6029</v>
      </c>
      <c r="C2570" s="4" t="s">
        <v>6035</v>
      </c>
      <c r="D2570" s="5">
        <v>1</v>
      </c>
      <c r="E2570" s="2" t="s">
        <v>1611</v>
      </c>
      <c r="F2570" s="2" t="s">
        <v>6077</v>
      </c>
    </row>
    <row r="2571" spans="1:6" ht="11.25">
      <c r="A2571" s="4" t="s">
        <v>1612</v>
      </c>
      <c r="B2571" s="4" t="s">
        <v>6029</v>
      </c>
      <c r="C2571" s="4" t="s">
        <v>6035</v>
      </c>
      <c r="D2571" s="5">
        <v>4</v>
      </c>
      <c r="E2571" s="2" t="s">
        <v>1613</v>
      </c>
      <c r="F2571" s="2" t="s">
        <v>6077</v>
      </c>
    </row>
    <row r="2572" spans="1:6" ht="11.25">
      <c r="A2572" s="4" t="s">
        <v>1614</v>
      </c>
      <c r="B2572" s="4" t="s">
        <v>6029</v>
      </c>
      <c r="C2572" s="4" t="s">
        <v>6035</v>
      </c>
      <c r="D2572" s="5">
        <v>4</v>
      </c>
      <c r="E2572" s="2" t="s">
        <v>1615</v>
      </c>
      <c r="F2572" s="2" t="s">
        <v>6077</v>
      </c>
    </row>
    <row r="2573" spans="1:6" ht="11.25">
      <c r="A2573" s="4" t="s">
        <v>1616</v>
      </c>
      <c r="B2573" s="4" t="s">
        <v>6029</v>
      </c>
      <c r="C2573" s="4" t="s">
        <v>6035</v>
      </c>
      <c r="D2573" s="5">
        <v>1</v>
      </c>
      <c r="E2573" s="2" t="s">
        <v>1617</v>
      </c>
      <c r="F2573" s="2" t="s">
        <v>6077</v>
      </c>
    </row>
    <row r="2574" spans="1:5" ht="11.25">
      <c r="A2574" s="4" t="s">
        <v>1618</v>
      </c>
      <c r="B2574" s="4" t="s">
        <v>6029</v>
      </c>
      <c r="C2574" s="4" t="s">
        <v>6035</v>
      </c>
      <c r="D2574" s="5">
        <v>8</v>
      </c>
      <c r="E2574" s="2" t="s">
        <v>1619</v>
      </c>
    </row>
    <row r="2575" spans="1:5" ht="11.25">
      <c r="A2575" s="4" t="s">
        <v>1620</v>
      </c>
      <c r="B2575" s="4" t="s">
        <v>6029</v>
      </c>
      <c r="C2575" s="4" t="s">
        <v>6035</v>
      </c>
      <c r="D2575" s="5">
        <v>8</v>
      </c>
      <c r="E2575" s="2" t="s">
        <v>1621</v>
      </c>
    </row>
    <row r="2576" spans="1:5" ht="11.25">
      <c r="A2576" s="4" t="s">
        <v>1622</v>
      </c>
      <c r="B2576" s="4" t="s">
        <v>6029</v>
      </c>
      <c r="C2576" s="4" t="s">
        <v>6035</v>
      </c>
      <c r="D2576" s="5">
        <v>9</v>
      </c>
      <c r="E2576" s="2" t="s">
        <v>1623</v>
      </c>
    </row>
    <row r="2577" spans="1:6" ht="11.25">
      <c r="A2577" s="4" t="s">
        <v>1624</v>
      </c>
      <c r="B2577" s="4" t="s">
        <v>6112</v>
      </c>
      <c r="C2577" s="4" t="s">
        <v>6035</v>
      </c>
      <c r="D2577" s="5">
        <v>9</v>
      </c>
      <c r="E2577" s="2" t="s">
        <v>1625</v>
      </c>
      <c r="F2577" s="2" t="s">
        <v>6077</v>
      </c>
    </row>
    <row r="2578" spans="1:5" ht="11.25">
      <c r="A2578" s="4" t="s">
        <v>1626</v>
      </c>
      <c r="B2578" s="4" t="s">
        <v>6029</v>
      </c>
      <c r="C2578" s="4" t="s">
        <v>6030</v>
      </c>
      <c r="D2578" s="5">
        <v>2</v>
      </c>
      <c r="E2578" s="2" t="s">
        <v>1627</v>
      </c>
    </row>
    <row r="2579" spans="1:6" ht="11.25">
      <c r="A2579" s="4" t="s">
        <v>1628</v>
      </c>
      <c r="B2579" s="4" t="s">
        <v>6029</v>
      </c>
      <c r="C2579" s="4" t="s">
        <v>6035</v>
      </c>
      <c r="D2579" s="5">
        <v>4</v>
      </c>
      <c r="E2579" s="2" t="s">
        <v>1629</v>
      </c>
      <c r="F2579" s="2" t="s">
        <v>6077</v>
      </c>
    </row>
    <row r="2580" spans="1:6" ht="11.25">
      <c r="A2580" s="4" t="s">
        <v>1630</v>
      </c>
      <c r="B2580" s="4" t="s">
        <v>6029</v>
      </c>
      <c r="C2580" s="4" t="s">
        <v>6035</v>
      </c>
      <c r="D2580" s="5">
        <v>1</v>
      </c>
      <c r="E2580" s="2" t="s">
        <v>1631</v>
      </c>
      <c r="F2580" s="2" t="s">
        <v>6077</v>
      </c>
    </row>
    <row r="2581" spans="1:5" ht="11.25">
      <c r="A2581" s="4" t="s">
        <v>1632</v>
      </c>
      <c r="B2581" s="4" t="s">
        <v>6029</v>
      </c>
      <c r="C2581" s="4" t="s">
        <v>6035</v>
      </c>
      <c r="D2581" s="5">
        <v>8</v>
      </c>
      <c r="E2581" s="2" t="s">
        <v>1633</v>
      </c>
    </row>
    <row r="2582" spans="1:5" ht="11.25">
      <c r="A2582" s="4" t="s">
        <v>1634</v>
      </c>
      <c r="B2582" s="4" t="s">
        <v>6029</v>
      </c>
      <c r="C2582" s="4" t="s">
        <v>6035</v>
      </c>
      <c r="D2582" s="5">
        <v>8</v>
      </c>
      <c r="E2582" s="2" t="s">
        <v>1635</v>
      </c>
    </row>
    <row r="2583" spans="1:5" ht="11.25">
      <c r="A2583" s="4" t="s">
        <v>1636</v>
      </c>
      <c r="B2583" s="4" t="s">
        <v>6029</v>
      </c>
      <c r="C2583" s="4" t="s">
        <v>6035</v>
      </c>
      <c r="D2583" s="5">
        <v>9</v>
      </c>
      <c r="E2583" s="2" t="s">
        <v>1637</v>
      </c>
    </row>
    <row r="2584" spans="1:6" ht="11.25">
      <c r="A2584" s="4" t="s">
        <v>1638</v>
      </c>
      <c r="B2584" s="4" t="s">
        <v>6112</v>
      </c>
      <c r="C2584" s="4" t="s">
        <v>6035</v>
      </c>
      <c r="D2584" s="5">
        <v>9</v>
      </c>
      <c r="E2584" s="2" t="s">
        <v>1639</v>
      </c>
      <c r="F2584" s="2" t="s">
        <v>6077</v>
      </c>
    </row>
    <row r="2585" spans="1:5" ht="11.25">
      <c r="A2585" s="4" t="s">
        <v>1640</v>
      </c>
      <c r="B2585" s="4" t="s">
        <v>6029</v>
      </c>
      <c r="C2585" s="4" t="s">
        <v>6030</v>
      </c>
      <c r="D2585" s="5">
        <v>2</v>
      </c>
      <c r="E2585" s="2" t="s">
        <v>1641</v>
      </c>
    </row>
    <row r="2586" spans="1:6" ht="11.25">
      <c r="A2586" s="4" t="s">
        <v>1642</v>
      </c>
      <c r="B2586" s="4" t="s">
        <v>6029</v>
      </c>
      <c r="C2586" s="4" t="s">
        <v>6035</v>
      </c>
      <c r="D2586" s="5">
        <v>4</v>
      </c>
      <c r="E2586" s="2" t="s">
        <v>1643</v>
      </c>
      <c r="F2586" s="2" t="s">
        <v>6077</v>
      </c>
    </row>
    <row r="2587" spans="1:6" ht="11.25">
      <c r="A2587" s="4" t="s">
        <v>1644</v>
      </c>
      <c r="B2587" s="4" t="s">
        <v>6029</v>
      </c>
      <c r="C2587" s="4" t="s">
        <v>6035</v>
      </c>
      <c r="D2587" s="5">
        <v>1</v>
      </c>
      <c r="E2587" s="2" t="s">
        <v>1645</v>
      </c>
      <c r="F2587" s="2" t="s">
        <v>6077</v>
      </c>
    </row>
    <row r="2588" spans="1:6" ht="11.25">
      <c r="A2588" s="4" t="s">
        <v>1646</v>
      </c>
      <c r="B2588" s="4" t="s">
        <v>6029</v>
      </c>
      <c r="C2588" s="4" t="s">
        <v>6035</v>
      </c>
      <c r="D2588" s="5">
        <v>4</v>
      </c>
      <c r="E2588" s="2" t="s">
        <v>1647</v>
      </c>
      <c r="F2588" s="2" t="s">
        <v>6077</v>
      </c>
    </row>
    <row r="2589" spans="1:6" ht="11.25">
      <c r="A2589" s="4" t="s">
        <v>1648</v>
      </c>
      <c r="B2589" s="4" t="s">
        <v>6029</v>
      </c>
      <c r="C2589" s="4" t="s">
        <v>6035</v>
      </c>
      <c r="D2589" s="5">
        <v>1</v>
      </c>
      <c r="E2589" s="2" t="s">
        <v>1649</v>
      </c>
      <c r="F2589" s="2" t="s">
        <v>6077</v>
      </c>
    </row>
    <row r="2590" spans="1:6" ht="11.25">
      <c r="A2590" s="4" t="s">
        <v>1650</v>
      </c>
      <c r="B2590" s="4" t="s">
        <v>6029</v>
      </c>
      <c r="C2590" s="4" t="s">
        <v>6035</v>
      </c>
      <c r="D2590" s="5">
        <v>8</v>
      </c>
      <c r="E2590" s="2" t="s">
        <v>1651</v>
      </c>
      <c r="F2590" s="2" t="s">
        <v>6077</v>
      </c>
    </row>
    <row r="2591" spans="1:6" ht="11.25">
      <c r="A2591" s="4" t="s">
        <v>1652</v>
      </c>
      <c r="B2591" s="4" t="s">
        <v>6029</v>
      </c>
      <c r="C2591" s="4" t="s">
        <v>6035</v>
      </c>
      <c r="D2591" s="5">
        <v>9</v>
      </c>
      <c r="E2591" s="2" t="s">
        <v>1653</v>
      </c>
      <c r="F2591" s="2" t="s">
        <v>6077</v>
      </c>
    </row>
    <row r="2592" spans="1:6" ht="11.25">
      <c r="A2592" s="4" t="s">
        <v>1654</v>
      </c>
      <c r="B2592" s="4" t="s">
        <v>6029</v>
      </c>
      <c r="C2592" s="4" t="s">
        <v>6035</v>
      </c>
      <c r="D2592" s="5">
        <v>4</v>
      </c>
      <c r="E2592" s="2" t="s">
        <v>1655</v>
      </c>
      <c r="F2592" s="2" t="s">
        <v>6077</v>
      </c>
    </row>
    <row r="2593" spans="1:6" ht="11.25">
      <c r="A2593" s="4" t="s">
        <v>1656</v>
      </c>
      <c r="B2593" s="4" t="s">
        <v>6029</v>
      </c>
      <c r="C2593" s="4" t="s">
        <v>6035</v>
      </c>
      <c r="D2593" s="5">
        <v>1</v>
      </c>
      <c r="E2593" s="2" t="s">
        <v>1657</v>
      </c>
      <c r="F2593" s="2" t="s">
        <v>6077</v>
      </c>
    </row>
    <row r="2594" spans="1:6" ht="11.25">
      <c r="A2594" s="4" t="s">
        <v>1658</v>
      </c>
      <c r="B2594" s="4" t="s">
        <v>6029</v>
      </c>
      <c r="C2594" s="4" t="s">
        <v>6035</v>
      </c>
      <c r="D2594" s="5">
        <v>8</v>
      </c>
      <c r="E2594" s="2" t="s">
        <v>1659</v>
      </c>
      <c r="F2594" s="2" t="s">
        <v>6077</v>
      </c>
    </row>
    <row r="2595" spans="1:6" ht="11.25">
      <c r="A2595" s="4" t="s">
        <v>1660</v>
      </c>
      <c r="B2595" s="4" t="s">
        <v>6029</v>
      </c>
      <c r="C2595" s="4" t="s">
        <v>6035</v>
      </c>
      <c r="D2595" s="5">
        <v>9</v>
      </c>
      <c r="E2595" s="2" t="s">
        <v>1661</v>
      </c>
      <c r="F2595" s="2" t="s">
        <v>6077</v>
      </c>
    </row>
    <row r="2596" spans="1:6" ht="11.25">
      <c r="A2596" s="4" t="s">
        <v>1662</v>
      </c>
      <c r="B2596" s="4" t="s">
        <v>6029</v>
      </c>
      <c r="C2596" s="4" t="s">
        <v>6035</v>
      </c>
      <c r="D2596" s="5">
        <v>4</v>
      </c>
      <c r="E2596" s="2" t="s">
        <v>1663</v>
      </c>
      <c r="F2596" s="2" t="s">
        <v>6077</v>
      </c>
    </row>
    <row r="2597" spans="1:6" ht="11.25">
      <c r="A2597" s="4" t="s">
        <v>1664</v>
      </c>
      <c r="B2597" s="4" t="s">
        <v>6029</v>
      </c>
      <c r="C2597" s="4" t="s">
        <v>6035</v>
      </c>
      <c r="D2597" s="5">
        <v>1</v>
      </c>
      <c r="E2597" s="2" t="s">
        <v>1665</v>
      </c>
      <c r="F2597" s="2" t="s">
        <v>6077</v>
      </c>
    </row>
    <row r="2598" spans="1:6" ht="11.25">
      <c r="A2598" s="4" t="s">
        <v>1666</v>
      </c>
      <c r="B2598" s="4" t="s">
        <v>6029</v>
      </c>
      <c r="C2598" s="4" t="s">
        <v>6035</v>
      </c>
      <c r="D2598" s="5">
        <v>8</v>
      </c>
      <c r="E2598" s="2" t="s">
        <v>1667</v>
      </c>
      <c r="F2598" s="2" t="s">
        <v>6077</v>
      </c>
    </row>
    <row r="2599" spans="1:6" ht="11.25">
      <c r="A2599" s="4" t="s">
        <v>1668</v>
      </c>
      <c r="B2599" s="4" t="s">
        <v>6029</v>
      </c>
      <c r="C2599" s="4" t="s">
        <v>6035</v>
      </c>
      <c r="D2599" s="5">
        <v>9</v>
      </c>
      <c r="E2599" s="2" t="s">
        <v>1669</v>
      </c>
      <c r="F2599" s="2" t="s">
        <v>6077</v>
      </c>
    </row>
    <row r="2600" spans="1:6" ht="11.25">
      <c r="A2600" s="4" t="s">
        <v>1670</v>
      </c>
      <c r="B2600" s="4" t="s">
        <v>6029</v>
      </c>
      <c r="C2600" s="4" t="s">
        <v>6035</v>
      </c>
      <c r="D2600" s="5">
        <v>9</v>
      </c>
      <c r="E2600" s="2" t="s">
        <v>1671</v>
      </c>
      <c r="F2600" s="2" t="s">
        <v>6077</v>
      </c>
    </row>
    <row r="2601" spans="1:6" ht="11.25">
      <c r="A2601" s="4" t="s">
        <v>1672</v>
      </c>
      <c r="B2601" s="4" t="s">
        <v>6029</v>
      </c>
      <c r="C2601" s="4" t="s">
        <v>6035</v>
      </c>
      <c r="D2601" s="5">
        <v>4</v>
      </c>
      <c r="E2601" s="2" t="s">
        <v>1673</v>
      </c>
      <c r="F2601" s="2" t="s">
        <v>6077</v>
      </c>
    </row>
    <row r="2602" spans="1:6" ht="11.25">
      <c r="A2602" s="4" t="s">
        <v>1674</v>
      </c>
      <c r="B2602" s="4" t="s">
        <v>6029</v>
      </c>
      <c r="C2602" s="4" t="s">
        <v>6035</v>
      </c>
      <c r="D2602" s="5">
        <v>1</v>
      </c>
      <c r="E2602" s="2" t="s">
        <v>1675</v>
      </c>
      <c r="F2602" s="2" t="s">
        <v>6077</v>
      </c>
    </row>
    <row r="2603" spans="1:6" ht="11.25">
      <c r="A2603" s="4" t="s">
        <v>1676</v>
      </c>
      <c r="B2603" s="4" t="s">
        <v>6029</v>
      </c>
      <c r="C2603" s="4" t="s">
        <v>6035</v>
      </c>
      <c r="D2603" s="5">
        <v>8</v>
      </c>
      <c r="E2603" s="2" t="s">
        <v>1677</v>
      </c>
      <c r="F2603" s="2" t="s">
        <v>6077</v>
      </c>
    </row>
    <row r="2604" spans="1:6" ht="11.25">
      <c r="A2604" s="4" t="s">
        <v>1678</v>
      </c>
      <c r="B2604" s="4" t="s">
        <v>6029</v>
      </c>
      <c r="C2604" s="4" t="s">
        <v>6035</v>
      </c>
      <c r="D2604" s="5">
        <v>9</v>
      </c>
      <c r="E2604" s="2" t="s">
        <v>1679</v>
      </c>
      <c r="F2604" s="2" t="s">
        <v>6077</v>
      </c>
    </row>
    <row r="2605" spans="1:6" ht="11.25">
      <c r="A2605" s="4" t="s">
        <v>1680</v>
      </c>
      <c r="B2605" s="4" t="s">
        <v>6029</v>
      </c>
      <c r="C2605" s="4" t="s">
        <v>6035</v>
      </c>
      <c r="D2605" s="5">
        <v>9</v>
      </c>
      <c r="E2605" s="2" t="s">
        <v>1681</v>
      </c>
      <c r="F2605" s="2" t="s">
        <v>6077</v>
      </c>
    </row>
    <row r="2606" spans="1:6" ht="11.25">
      <c r="A2606" s="4" t="s">
        <v>1682</v>
      </c>
      <c r="B2606" s="4" t="s">
        <v>6029</v>
      </c>
      <c r="C2606" s="4" t="s">
        <v>6035</v>
      </c>
      <c r="D2606" s="5">
        <v>4</v>
      </c>
      <c r="E2606" s="2" t="s">
        <v>1683</v>
      </c>
      <c r="F2606" s="2" t="s">
        <v>6077</v>
      </c>
    </row>
    <row r="2607" spans="1:6" ht="11.25">
      <c r="A2607" s="4" t="s">
        <v>1684</v>
      </c>
      <c r="B2607" s="4" t="s">
        <v>6029</v>
      </c>
      <c r="C2607" s="4" t="s">
        <v>6035</v>
      </c>
      <c r="D2607" s="5">
        <v>9</v>
      </c>
      <c r="E2607" s="2" t="s">
        <v>1685</v>
      </c>
      <c r="F2607" s="2" t="s">
        <v>6077</v>
      </c>
    </row>
    <row r="2608" spans="1:6" ht="11.25">
      <c r="A2608" s="4" t="s">
        <v>1686</v>
      </c>
      <c r="B2608" s="4" t="s">
        <v>6029</v>
      </c>
      <c r="C2608" s="4" t="s">
        <v>6035</v>
      </c>
      <c r="D2608" s="5">
        <v>1</v>
      </c>
      <c r="E2608" s="2" t="s">
        <v>1687</v>
      </c>
      <c r="F2608" s="2" t="s">
        <v>6077</v>
      </c>
    </row>
    <row r="2609" spans="1:6" ht="11.25">
      <c r="A2609" s="4" t="s">
        <v>1688</v>
      </c>
      <c r="B2609" s="4" t="s">
        <v>6029</v>
      </c>
      <c r="C2609" s="4" t="s">
        <v>6035</v>
      </c>
      <c r="D2609" s="5">
        <v>8</v>
      </c>
      <c r="E2609" s="2" t="s">
        <v>1689</v>
      </c>
      <c r="F2609" s="2" t="s">
        <v>6077</v>
      </c>
    </row>
    <row r="2610" spans="1:6" ht="11.25">
      <c r="A2610" s="4" t="s">
        <v>1690</v>
      </c>
      <c r="B2610" s="4" t="s">
        <v>6029</v>
      </c>
      <c r="C2610" s="4" t="s">
        <v>6035</v>
      </c>
      <c r="D2610" s="5">
        <v>9</v>
      </c>
      <c r="E2610" s="2" t="s">
        <v>1691</v>
      </c>
      <c r="F2610" s="2" t="s">
        <v>6077</v>
      </c>
    </row>
    <row r="2611" spans="1:6" ht="11.25">
      <c r="A2611" s="4" t="s">
        <v>1692</v>
      </c>
      <c r="B2611" s="4" t="s">
        <v>6029</v>
      </c>
      <c r="C2611" s="4" t="s">
        <v>6035</v>
      </c>
      <c r="D2611" s="5">
        <v>4</v>
      </c>
      <c r="E2611" s="2" t="s">
        <v>1693</v>
      </c>
      <c r="F2611" s="2" t="s">
        <v>6077</v>
      </c>
    </row>
    <row r="2612" spans="1:6" ht="11.25">
      <c r="A2612" s="4" t="s">
        <v>1694</v>
      </c>
      <c r="B2612" s="4" t="s">
        <v>6029</v>
      </c>
      <c r="C2612" s="4" t="s">
        <v>6035</v>
      </c>
      <c r="D2612" s="5">
        <v>1</v>
      </c>
      <c r="E2612" s="2" t="s">
        <v>1695</v>
      </c>
      <c r="F2612" s="2" t="s">
        <v>6077</v>
      </c>
    </row>
    <row r="2613" spans="1:6" ht="11.25">
      <c r="A2613" s="4" t="s">
        <v>1696</v>
      </c>
      <c r="B2613" s="4" t="s">
        <v>6029</v>
      </c>
      <c r="C2613" s="4" t="s">
        <v>6035</v>
      </c>
      <c r="D2613" s="5">
        <v>8</v>
      </c>
      <c r="E2613" s="2" t="s">
        <v>1697</v>
      </c>
      <c r="F2613" s="2" t="s">
        <v>6077</v>
      </c>
    </row>
    <row r="2614" spans="1:6" ht="11.25">
      <c r="A2614" s="4" t="s">
        <v>1698</v>
      </c>
      <c r="B2614" s="4" t="s">
        <v>6029</v>
      </c>
      <c r="C2614" s="4" t="s">
        <v>6035</v>
      </c>
      <c r="D2614" s="5">
        <v>9</v>
      </c>
      <c r="E2614" s="2" t="s">
        <v>1699</v>
      </c>
      <c r="F2614" s="2" t="s">
        <v>6077</v>
      </c>
    </row>
    <row r="2615" spans="1:6" ht="11.25">
      <c r="A2615" s="4" t="s">
        <v>1700</v>
      </c>
      <c r="B2615" s="4" t="s">
        <v>6029</v>
      </c>
      <c r="C2615" s="4" t="s">
        <v>6035</v>
      </c>
      <c r="D2615" s="5">
        <v>4</v>
      </c>
      <c r="E2615" s="2" t="s">
        <v>1701</v>
      </c>
      <c r="F2615" s="2" t="s">
        <v>6077</v>
      </c>
    </row>
    <row r="2616" spans="1:6" ht="11.25">
      <c r="A2616" s="4" t="s">
        <v>1702</v>
      </c>
      <c r="B2616" s="4" t="s">
        <v>6029</v>
      </c>
      <c r="C2616" s="4" t="s">
        <v>6035</v>
      </c>
      <c r="D2616" s="5">
        <v>1</v>
      </c>
      <c r="E2616" s="2" t="s">
        <v>1703</v>
      </c>
      <c r="F2616" s="2" t="s">
        <v>6077</v>
      </c>
    </row>
    <row r="2617" spans="1:6" ht="11.25">
      <c r="A2617" s="4" t="s">
        <v>1704</v>
      </c>
      <c r="B2617" s="4" t="s">
        <v>6029</v>
      </c>
      <c r="C2617" s="4" t="s">
        <v>6035</v>
      </c>
      <c r="D2617" s="5">
        <v>8</v>
      </c>
      <c r="E2617" s="2" t="s">
        <v>1705</v>
      </c>
      <c r="F2617" s="2" t="s">
        <v>6077</v>
      </c>
    </row>
    <row r="2618" spans="1:6" ht="11.25">
      <c r="A2618" s="4" t="s">
        <v>1706</v>
      </c>
      <c r="B2618" s="4" t="s">
        <v>6029</v>
      </c>
      <c r="C2618" s="4" t="s">
        <v>6035</v>
      </c>
      <c r="D2618" s="5">
        <v>9</v>
      </c>
      <c r="E2618" s="2" t="s">
        <v>1707</v>
      </c>
      <c r="F2618" s="2" t="s">
        <v>6077</v>
      </c>
    </row>
    <row r="2619" spans="1:6" ht="11.25">
      <c r="A2619" s="4" t="s">
        <v>1708</v>
      </c>
      <c r="B2619" s="4" t="s">
        <v>6029</v>
      </c>
      <c r="C2619" s="4" t="s">
        <v>6035</v>
      </c>
      <c r="D2619" s="5">
        <v>1</v>
      </c>
      <c r="E2619" s="2" t="s">
        <v>1709</v>
      </c>
      <c r="F2619" s="2" t="s">
        <v>6077</v>
      </c>
    </row>
    <row r="2620" spans="1:6" ht="11.25">
      <c r="A2620" s="4" t="s">
        <v>1710</v>
      </c>
      <c r="B2620" s="4" t="s">
        <v>6029</v>
      </c>
      <c r="C2620" s="4" t="s">
        <v>6035</v>
      </c>
      <c r="D2620" s="5">
        <v>8</v>
      </c>
      <c r="E2620" s="2" t="s">
        <v>1711</v>
      </c>
      <c r="F2620" s="2" t="s">
        <v>6077</v>
      </c>
    </row>
    <row r="2621" spans="1:6" ht="11.25">
      <c r="A2621" s="4" t="s">
        <v>1712</v>
      </c>
      <c r="B2621" s="4" t="s">
        <v>6029</v>
      </c>
      <c r="C2621" s="4" t="s">
        <v>6035</v>
      </c>
      <c r="D2621" s="5">
        <v>9</v>
      </c>
      <c r="E2621" s="2" t="s">
        <v>1713</v>
      </c>
      <c r="F2621" s="2" t="s">
        <v>6077</v>
      </c>
    </row>
    <row r="2622" spans="1:6" ht="11.25">
      <c r="A2622" s="4" t="s">
        <v>1714</v>
      </c>
      <c r="B2622" s="4" t="s">
        <v>6029</v>
      </c>
      <c r="C2622" s="4" t="s">
        <v>6035</v>
      </c>
      <c r="D2622" s="5">
        <v>1</v>
      </c>
      <c r="E2622" s="2" t="s">
        <v>1715</v>
      </c>
      <c r="F2622" s="2" t="s">
        <v>6077</v>
      </c>
    </row>
    <row r="2623" spans="1:6" ht="11.25">
      <c r="A2623" s="4" t="s">
        <v>1716</v>
      </c>
      <c r="B2623" s="4" t="s">
        <v>6029</v>
      </c>
      <c r="C2623" s="4" t="s">
        <v>6035</v>
      </c>
      <c r="D2623" s="5">
        <v>8</v>
      </c>
      <c r="E2623" s="2" t="s">
        <v>1717</v>
      </c>
      <c r="F2623" s="2" t="s">
        <v>6077</v>
      </c>
    </row>
    <row r="2624" spans="1:6" ht="11.25">
      <c r="A2624" s="4" t="s">
        <v>1718</v>
      </c>
      <c r="B2624" s="4" t="s">
        <v>6029</v>
      </c>
      <c r="C2624" s="4" t="s">
        <v>6035</v>
      </c>
      <c r="D2624" s="5">
        <v>9</v>
      </c>
      <c r="E2624" s="2" t="s">
        <v>1719</v>
      </c>
      <c r="F2624" s="2" t="s">
        <v>6077</v>
      </c>
    </row>
    <row r="2625" spans="1:6" ht="11.25">
      <c r="A2625" s="4" t="s">
        <v>1720</v>
      </c>
      <c r="B2625" s="4" t="s">
        <v>6029</v>
      </c>
      <c r="C2625" s="4" t="s">
        <v>6035</v>
      </c>
      <c r="D2625" s="5">
        <v>12</v>
      </c>
      <c r="E2625" s="2" t="s">
        <v>1721</v>
      </c>
      <c r="F2625" s="2" t="s">
        <v>6077</v>
      </c>
    </row>
    <row r="2626" spans="1:6" ht="11.25">
      <c r="A2626" s="4" t="s">
        <v>1722</v>
      </c>
      <c r="B2626" s="4" t="s">
        <v>6029</v>
      </c>
      <c r="C2626" s="4" t="s">
        <v>6030</v>
      </c>
      <c r="D2626" s="5">
        <v>2</v>
      </c>
      <c r="E2626" s="2" t="s">
        <v>1723</v>
      </c>
      <c r="F2626" s="2" t="s">
        <v>6077</v>
      </c>
    </row>
    <row r="2627" spans="1:6" ht="11.25">
      <c r="A2627" s="4" t="s">
        <v>1724</v>
      </c>
      <c r="B2627" s="4" t="s">
        <v>6029</v>
      </c>
      <c r="C2627" s="4" t="s">
        <v>6035</v>
      </c>
      <c r="D2627" s="5">
        <v>1</v>
      </c>
      <c r="E2627" s="2" t="s">
        <v>1725</v>
      </c>
      <c r="F2627" s="2" t="s">
        <v>6077</v>
      </c>
    </row>
    <row r="2628" spans="1:6" ht="11.25">
      <c r="A2628" s="4" t="s">
        <v>1726</v>
      </c>
      <c r="B2628" s="4" t="s">
        <v>6029</v>
      </c>
      <c r="C2628" s="4" t="s">
        <v>6035</v>
      </c>
      <c r="D2628" s="5">
        <v>8</v>
      </c>
      <c r="E2628" s="2" t="s">
        <v>1727</v>
      </c>
      <c r="F2628" s="2" t="s">
        <v>6077</v>
      </c>
    </row>
    <row r="2629" spans="1:6" ht="11.25">
      <c r="A2629" s="4" t="s">
        <v>1728</v>
      </c>
      <c r="B2629" s="4" t="s">
        <v>6029</v>
      </c>
      <c r="C2629" s="4" t="s">
        <v>6035</v>
      </c>
      <c r="D2629" s="5">
        <v>9</v>
      </c>
      <c r="E2629" s="2" t="s">
        <v>1729</v>
      </c>
      <c r="F2629" s="2" t="s">
        <v>6077</v>
      </c>
    </row>
    <row r="2630" spans="1:6" ht="11.25">
      <c r="A2630" s="4" t="s">
        <v>1730</v>
      </c>
      <c r="B2630" s="4" t="s">
        <v>6029</v>
      </c>
      <c r="C2630" s="4" t="s">
        <v>6035</v>
      </c>
      <c r="D2630" s="5">
        <v>12</v>
      </c>
      <c r="E2630" s="2" t="s">
        <v>4421</v>
      </c>
      <c r="F2630" s="2" t="s">
        <v>6077</v>
      </c>
    </row>
    <row r="2631" spans="1:6" ht="11.25">
      <c r="A2631" s="4" t="s">
        <v>4422</v>
      </c>
      <c r="B2631" s="4" t="s">
        <v>6029</v>
      </c>
      <c r="C2631" s="4" t="s">
        <v>6030</v>
      </c>
      <c r="D2631" s="5">
        <v>2</v>
      </c>
      <c r="E2631" s="2" t="s">
        <v>4423</v>
      </c>
      <c r="F2631" s="2" t="s">
        <v>6077</v>
      </c>
    </row>
    <row r="2632" spans="1:6" ht="11.25">
      <c r="A2632" s="4" t="s">
        <v>4424</v>
      </c>
      <c r="B2632" s="4" t="s">
        <v>6029</v>
      </c>
      <c r="C2632" s="4" t="s">
        <v>6035</v>
      </c>
      <c r="D2632" s="5">
        <v>1</v>
      </c>
      <c r="E2632" s="2" t="s">
        <v>4425</v>
      </c>
      <c r="F2632" s="2" t="s">
        <v>6077</v>
      </c>
    </row>
    <row r="2633" spans="1:6" ht="11.25">
      <c r="A2633" s="4" t="s">
        <v>4426</v>
      </c>
      <c r="B2633" s="4" t="s">
        <v>6029</v>
      </c>
      <c r="C2633" s="4" t="s">
        <v>6035</v>
      </c>
      <c r="D2633" s="5">
        <v>8</v>
      </c>
      <c r="E2633" s="2" t="s">
        <v>4427</v>
      </c>
      <c r="F2633" s="2" t="s">
        <v>6077</v>
      </c>
    </row>
    <row r="2634" spans="1:6" ht="11.25">
      <c r="A2634" s="4" t="s">
        <v>4428</v>
      </c>
      <c r="B2634" s="4" t="s">
        <v>6029</v>
      </c>
      <c r="C2634" s="4" t="s">
        <v>6035</v>
      </c>
      <c r="D2634" s="5">
        <v>9</v>
      </c>
      <c r="E2634" s="2" t="s">
        <v>4429</v>
      </c>
      <c r="F2634" s="2" t="s">
        <v>6077</v>
      </c>
    </row>
    <row r="2635" spans="1:6" ht="11.25">
      <c r="A2635" s="4" t="s">
        <v>4430</v>
      </c>
      <c r="B2635" s="4" t="s">
        <v>6029</v>
      </c>
      <c r="C2635" s="4" t="s">
        <v>6035</v>
      </c>
      <c r="D2635" s="5">
        <v>12</v>
      </c>
      <c r="E2635" s="2" t="s">
        <v>4431</v>
      </c>
      <c r="F2635" s="2" t="s">
        <v>6077</v>
      </c>
    </row>
    <row r="2636" spans="1:6" ht="11.25">
      <c r="A2636" s="4" t="s">
        <v>4432</v>
      </c>
      <c r="B2636" s="4" t="s">
        <v>6029</v>
      </c>
      <c r="C2636" s="4" t="s">
        <v>6030</v>
      </c>
      <c r="D2636" s="5">
        <v>2</v>
      </c>
      <c r="E2636" s="2" t="s">
        <v>4433</v>
      </c>
      <c r="F2636" s="2" t="s">
        <v>6077</v>
      </c>
    </row>
    <row r="2637" spans="1:6" ht="11.25">
      <c r="A2637" s="4" t="s">
        <v>4434</v>
      </c>
      <c r="B2637" s="4" t="s">
        <v>6029</v>
      </c>
      <c r="C2637" s="4" t="s">
        <v>6035</v>
      </c>
      <c r="D2637" s="5">
        <v>1</v>
      </c>
      <c r="E2637" s="2" t="s">
        <v>4435</v>
      </c>
      <c r="F2637" s="2" t="s">
        <v>6077</v>
      </c>
    </row>
    <row r="2638" spans="1:6" ht="11.25">
      <c r="A2638" s="4" t="s">
        <v>4436</v>
      </c>
      <c r="B2638" s="4" t="s">
        <v>6029</v>
      </c>
      <c r="C2638" s="4" t="s">
        <v>6035</v>
      </c>
      <c r="D2638" s="5">
        <v>8</v>
      </c>
      <c r="E2638" s="2" t="s">
        <v>4437</v>
      </c>
      <c r="F2638" s="2" t="s">
        <v>6077</v>
      </c>
    </row>
    <row r="2639" spans="1:6" ht="11.25">
      <c r="A2639" s="4" t="s">
        <v>4438</v>
      </c>
      <c r="B2639" s="4" t="s">
        <v>6029</v>
      </c>
      <c r="C2639" s="4" t="s">
        <v>6035</v>
      </c>
      <c r="D2639" s="5">
        <v>9</v>
      </c>
      <c r="E2639" s="2" t="s">
        <v>4439</v>
      </c>
      <c r="F2639" s="2" t="s">
        <v>6077</v>
      </c>
    </row>
    <row r="2640" spans="1:6" ht="11.25">
      <c r="A2640" s="4" t="s">
        <v>4440</v>
      </c>
      <c r="B2640" s="4" t="s">
        <v>6029</v>
      </c>
      <c r="C2640" s="4" t="s">
        <v>6035</v>
      </c>
      <c r="D2640" s="5">
        <v>12</v>
      </c>
      <c r="E2640" s="2" t="s">
        <v>4441</v>
      </c>
      <c r="F2640" s="2" t="s">
        <v>6077</v>
      </c>
    </row>
    <row r="2641" spans="1:6" ht="11.25">
      <c r="A2641" s="4" t="s">
        <v>4442</v>
      </c>
      <c r="B2641" s="4" t="s">
        <v>6029</v>
      </c>
      <c r="C2641" s="4" t="s">
        <v>6035</v>
      </c>
      <c r="D2641" s="5">
        <v>2</v>
      </c>
      <c r="E2641" s="2" t="s">
        <v>4443</v>
      </c>
      <c r="F2641" s="2" t="s">
        <v>6077</v>
      </c>
    </row>
    <row r="2642" spans="1:6" ht="11.25">
      <c r="A2642" s="4" t="s">
        <v>4444</v>
      </c>
      <c r="B2642" s="4" t="s">
        <v>6029</v>
      </c>
      <c r="C2642" s="4" t="s">
        <v>6035</v>
      </c>
      <c r="D2642" s="5">
        <v>1</v>
      </c>
      <c r="E2642" s="2" t="s">
        <v>4445</v>
      </c>
      <c r="F2642" s="2" t="s">
        <v>6077</v>
      </c>
    </row>
    <row r="2643" spans="1:6" ht="11.25">
      <c r="A2643" s="4" t="s">
        <v>4446</v>
      </c>
      <c r="B2643" s="4" t="s">
        <v>6029</v>
      </c>
      <c r="C2643" s="4" t="s">
        <v>6035</v>
      </c>
      <c r="D2643" s="5">
        <v>8</v>
      </c>
      <c r="E2643" s="2" t="s">
        <v>4447</v>
      </c>
      <c r="F2643" s="2" t="s">
        <v>6077</v>
      </c>
    </row>
    <row r="2644" spans="1:6" ht="11.25">
      <c r="A2644" s="4" t="s">
        <v>4448</v>
      </c>
      <c r="B2644" s="4" t="s">
        <v>6029</v>
      </c>
      <c r="C2644" s="4" t="s">
        <v>6035</v>
      </c>
      <c r="D2644" s="5">
        <v>9</v>
      </c>
      <c r="E2644" s="2" t="s">
        <v>4449</v>
      </c>
      <c r="F2644" s="2" t="s">
        <v>6077</v>
      </c>
    </row>
    <row r="2645" spans="1:6" ht="11.25">
      <c r="A2645" s="4" t="s">
        <v>4450</v>
      </c>
      <c r="B2645" s="4" t="s">
        <v>6029</v>
      </c>
      <c r="C2645" s="4" t="s">
        <v>6035</v>
      </c>
      <c r="D2645" s="5">
        <v>1</v>
      </c>
      <c r="E2645" s="2" t="s">
        <v>4451</v>
      </c>
      <c r="F2645" s="2" t="s">
        <v>6077</v>
      </c>
    </row>
    <row r="2646" spans="1:6" ht="11.25">
      <c r="A2646" s="4" t="s">
        <v>4452</v>
      </c>
      <c r="B2646" s="4" t="s">
        <v>6029</v>
      </c>
      <c r="C2646" s="4" t="s">
        <v>6035</v>
      </c>
      <c r="D2646" s="5">
        <v>8</v>
      </c>
      <c r="E2646" s="2" t="s">
        <v>4453</v>
      </c>
      <c r="F2646" s="2" t="s">
        <v>6077</v>
      </c>
    </row>
    <row r="2647" spans="1:6" ht="11.25">
      <c r="A2647" s="4" t="s">
        <v>4454</v>
      </c>
      <c r="B2647" s="4" t="s">
        <v>6029</v>
      </c>
      <c r="C2647" s="4" t="s">
        <v>6035</v>
      </c>
      <c r="D2647" s="5">
        <v>9</v>
      </c>
      <c r="E2647" s="2" t="s">
        <v>4455</v>
      </c>
      <c r="F2647" s="2" t="s">
        <v>6077</v>
      </c>
    </row>
    <row r="2648" spans="1:6" ht="11.25">
      <c r="A2648" s="4" t="s">
        <v>4456</v>
      </c>
      <c r="B2648" s="4" t="s">
        <v>6029</v>
      </c>
      <c r="C2648" s="4" t="s">
        <v>6035</v>
      </c>
      <c r="D2648" s="5">
        <v>12</v>
      </c>
      <c r="E2648" s="2" t="s">
        <v>4457</v>
      </c>
      <c r="F2648" s="2" t="s">
        <v>6077</v>
      </c>
    </row>
    <row r="2649" spans="1:6" ht="11.25">
      <c r="A2649" s="4" t="s">
        <v>4458</v>
      </c>
      <c r="B2649" s="4" t="s">
        <v>6029</v>
      </c>
      <c r="C2649" s="4" t="s">
        <v>6035</v>
      </c>
      <c r="D2649" s="5">
        <v>1</v>
      </c>
      <c r="E2649" s="2" t="s">
        <v>4459</v>
      </c>
      <c r="F2649" s="2" t="s">
        <v>6077</v>
      </c>
    </row>
    <row r="2650" spans="1:6" ht="11.25">
      <c r="A2650" s="4" t="s">
        <v>4460</v>
      </c>
      <c r="B2650" s="4" t="s">
        <v>6029</v>
      </c>
      <c r="C2650" s="4" t="s">
        <v>6035</v>
      </c>
      <c r="D2650" s="5">
        <v>8</v>
      </c>
      <c r="E2650" s="2" t="s">
        <v>4461</v>
      </c>
      <c r="F2650" s="2" t="s">
        <v>6077</v>
      </c>
    </row>
    <row r="2651" spans="1:6" ht="11.25">
      <c r="A2651" s="4" t="s">
        <v>4462</v>
      </c>
      <c r="B2651" s="4" t="s">
        <v>6029</v>
      </c>
      <c r="C2651" s="4" t="s">
        <v>6035</v>
      </c>
      <c r="D2651" s="5">
        <v>9</v>
      </c>
      <c r="E2651" s="2" t="s">
        <v>4463</v>
      </c>
      <c r="F2651" s="2" t="s">
        <v>6077</v>
      </c>
    </row>
    <row r="2652" spans="1:5" ht="11.25">
      <c r="A2652" s="4" t="s">
        <v>4464</v>
      </c>
      <c r="B2652" s="4" t="s">
        <v>6029</v>
      </c>
      <c r="C2652" s="4" t="s">
        <v>6035</v>
      </c>
      <c r="D2652" s="5">
        <v>9</v>
      </c>
      <c r="E2652" s="2" t="s">
        <v>4465</v>
      </c>
    </row>
    <row r="2653" spans="1:5" ht="11.25">
      <c r="A2653" s="4" t="s">
        <v>4466</v>
      </c>
      <c r="B2653" s="4" t="s">
        <v>6112</v>
      </c>
      <c r="C2653" s="4" t="s">
        <v>6030</v>
      </c>
      <c r="D2653" s="5">
        <v>17</v>
      </c>
      <c r="E2653" s="2" t="s">
        <v>3927</v>
      </c>
    </row>
    <row r="2654" spans="1:5" ht="11.25">
      <c r="A2654" s="4" t="s">
        <v>4467</v>
      </c>
      <c r="B2654" s="4" t="s">
        <v>6029</v>
      </c>
      <c r="C2654" s="4" t="s">
        <v>6035</v>
      </c>
      <c r="D2654" s="5">
        <v>9</v>
      </c>
      <c r="E2654" s="2" t="s">
        <v>4468</v>
      </c>
    </row>
    <row r="2655" spans="1:5" ht="11.25">
      <c r="A2655" s="4" t="s">
        <v>4469</v>
      </c>
      <c r="B2655" s="4" t="s">
        <v>6112</v>
      </c>
      <c r="C2655" s="4" t="s">
        <v>6030</v>
      </c>
      <c r="D2655" s="5">
        <v>17</v>
      </c>
      <c r="E2655" s="2" t="s">
        <v>3931</v>
      </c>
    </row>
    <row r="2656" spans="1:6" ht="11.25">
      <c r="A2656" s="4" t="s">
        <v>4470</v>
      </c>
      <c r="B2656" s="4" t="s">
        <v>6029</v>
      </c>
      <c r="C2656" s="4" t="s">
        <v>6035</v>
      </c>
      <c r="D2656" s="5">
        <v>1</v>
      </c>
      <c r="E2656" s="2" t="s">
        <v>4471</v>
      </c>
      <c r="F2656" s="2" t="s">
        <v>6077</v>
      </c>
    </row>
    <row r="2657" spans="1:6" ht="11.25">
      <c r="A2657" s="4" t="s">
        <v>4472</v>
      </c>
      <c r="B2657" s="4" t="s">
        <v>6029</v>
      </c>
      <c r="C2657" s="4" t="s">
        <v>6035</v>
      </c>
      <c r="D2657" s="5">
        <v>8</v>
      </c>
      <c r="E2657" s="2" t="s">
        <v>4473</v>
      </c>
      <c r="F2657" s="2" t="s">
        <v>6077</v>
      </c>
    </row>
    <row r="2658" spans="1:6" ht="11.25">
      <c r="A2658" s="4" t="s">
        <v>4474</v>
      </c>
      <c r="B2658" s="4" t="s">
        <v>6029</v>
      </c>
      <c r="C2658" s="4" t="s">
        <v>6035</v>
      </c>
      <c r="D2658" s="5">
        <v>9</v>
      </c>
      <c r="E2658" s="2" t="s">
        <v>4475</v>
      </c>
      <c r="F2658" s="2" t="s">
        <v>6077</v>
      </c>
    </row>
    <row r="2659" spans="1:6" ht="11.25">
      <c r="A2659" s="4" t="s">
        <v>4476</v>
      </c>
      <c r="B2659" s="4" t="s">
        <v>6029</v>
      </c>
      <c r="C2659" s="4" t="s">
        <v>6035</v>
      </c>
      <c r="D2659" s="5">
        <v>9</v>
      </c>
      <c r="E2659" s="2" t="s">
        <v>4477</v>
      </c>
      <c r="F2659" s="2" t="s">
        <v>6077</v>
      </c>
    </row>
    <row r="2660" spans="1:6" ht="11.25">
      <c r="A2660" s="4" t="s">
        <v>4478</v>
      </c>
      <c r="B2660" s="4" t="s">
        <v>6112</v>
      </c>
      <c r="C2660" s="4" t="s">
        <v>6030</v>
      </c>
      <c r="D2660" s="5">
        <v>17</v>
      </c>
      <c r="E2660" s="2" t="s">
        <v>4479</v>
      </c>
      <c r="F2660" s="2" t="s">
        <v>6077</v>
      </c>
    </row>
    <row r="2661" spans="1:6" ht="11.25">
      <c r="A2661" s="4" t="s">
        <v>4480</v>
      </c>
      <c r="B2661" s="4" t="s">
        <v>6029</v>
      </c>
      <c r="C2661" s="4" t="s">
        <v>6035</v>
      </c>
      <c r="D2661" s="5">
        <v>1</v>
      </c>
      <c r="E2661" s="2" t="s">
        <v>4481</v>
      </c>
      <c r="F2661" s="2" t="s">
        <v>6077</v>
      </c>
    </row>
    <row r="2662" spans="1:6" ht="11.25">
      <c r="A2662" s="4" t="s">
        <v>4482</v>
      </c>
      <c r="B2662" s="4" t="s">
        <v>6029</v>
      </c>
      <c r="C2662" s="4" t="s">
        <v>6035</v>
      </c>
      <c r="D2662" s="5">
        <v>8</v>
      </c>
      <c r="E2662" s="2" t="s">
        <v>4483</v>
      </c>
      <c r="F2662" s="2" t="s">
        <v>6077</v>
      </c>
    </row>
    <row r="2663" spans="1:6" ht="11.25">
      <c r="A2663" s="4" t="s">
        <v>4484</v>
      </c>
      <c r="B2663" s="4" t="s">
        <v>6029</v>
      </c>
      <c r="C2663" s="4" t="s">
        <v>6035</v>
      </c>
      <c r="D2663" s="5">
        <v>9</v>
      </c>
      <c r="E2663" s="2" t="s">
        <v>4485</v>
      </c>
      <c r="F2663" s="2" t="s">
        <v>6077</v>
      </c>
    </row>
    <row r="2664" spans="1:6" ht="11.25">
      <c r="A2664" s="4" t="s">
        <v>4486</v>
      </c>
      <c r="B2664" s="4" t="s">
        <v>6029</v>
      </c>
      <c r="C2664" s="4" t="s">
        <v>6035</v>
      </c>
      <c r="D2664" s="5">
        <v>9</v>
      </c>
      <c r="E2664" s="2" t="s">
        <v>4487</v>
      </c>
      <c r="F2664" s="2" t="s">
        <v>6077</v>
      </c>
    </row>
    <row r="2665" spans="1:6" ht="11.25">
      <c r="A2665" s="4" t="s">
        <v>4488</v>
      </c>
      <c r="B2665" s="4" t="s">
        <v>6112</v>
      </c>
      <c r="C2665" s="4" t="s">
        <v>6030</v>
      </c>
      <c r="D2665" s="5">
        <v>17</v>
      </c>
      <c r="E2665" s="2" t="s">
        <v>4489</v>
      </c>
      <c r="F2665" s="2" t="s">
        <v>6077</v>
      </c>
    </row>
    <row r="2666" spans="1:6" ht="11.25">
      <c r="A2666" s="4" t="s">
        <v>4490</v>
      </c>
      <c r="B2666" s="4" t="s">
        <v>6029</v>
      </c>
      <c r="C2666" s="4" t="s">
        <v>6035</v>
      </c>
      <c r="D2666" s="5">
        <v>8</v>
      </c>
      <c r="E2666" s="2" t="s">
        <v>4491</v>
      </c>
      <c r="F2666" s="2" t="s">
        <v>6077</v>
      </c>
    </row>
    <row r="2667" spans="1:6" ht="11.25">
      <c r="A2667" s="4" t="s">
        <v>4492</v>
      </c>
      <c r="B2667" s="4" t="s">
        <v>6029</v>
      </c>
      <c r="C2667" s="4" t="s">
        <v>6035</v>
      </c>
      <c r="D2667" s="5">
        <v>9</v>
      </c>
      <c r="E2667" s="2" t="s">
        <v>4493</v>
      </c>
      <c r="F2667" s="2" t="s">
        <v>6077</v>
      </c>
    </row>
    <row r="2668" spans="1:6" ht="11.25">
      <c r="A2668" s="4" t="s">
        <v>4494</v>
      </c>
      <c r="B2668" s="4" t="s">
        <v>6029</v>
      </c>
      <c r="C2668" s="4" t="s">
        <v>6035</v>
      </c>
      <c r="D2668" s="5">
        <v>5</v>
      </c>
      <c r="E2668" s="2" t="s">
        <v>4495</v>
      </c>
      <c r="F2668" s="2" t="s">
        <v>6077</v>
      </c>
    </row>
    <row r="2669" spans="1:6" ht="11.25">
      <c r="A2669" s="4" t="s">
        <v>4496</v>
      </c>
      <c r="B2669" s="4" t="s">
        <v>6029</v>
      </c>
      <c r="C2669" s="4" t="s">
        <v>6035</v>
      </c>
      <c r="D2669" s="5">
        <v>1</v>
      </c>
      <c r="E2669" s="2" t="s">
        <v>4497</v>
      </c>
      <c r="F2669" s="2" t="s">
        <v>6077</v>
      </c>
    </row>
    <row r="2670" spans="1:6" ht="11.25">
      <c r="A2670" s="4" t="s">
        <v>4498</v>
      </c>
      <c r="B2670" s="4" t="s">
        <v>6029</v>
      </c>
      <c r="C2670" s="4" t="s">
        <v>6035</v>
      </c>
      <c r="D2670" s="5">
        <v>12</v>
      </c>
      <c r="E2670" s="2" t="s">
        <v>4499</v>
      </c>
      <c r="F2670" s="2" t="s">
        <v>3449</v>
      </c>
    </row>
    <row r="2671" spans="1:6" ht="11.25">
      <c r="A2671" s="4" t="s">
        <v>4500</v>
      </c>
      <c r="B2671" s="4" t="s">
        <v>6029</v>
      </c>
      <c r="C2671" s="4" t="s">
        <v>6035</v>
      </c>
      <c r="D2671" s="5">
        <v>8</v>
      </c>
      <c r="E2671" s="2" t="s">
        <v>4501</v>
      </c>
      <c r="F2671" s="2" t="s">
        <v>6077</v>
      </c>
    </row>
    <row r="2672" spans="1:6" ht="11.25">
      <c r="A2672" s="4" t="s">
        <v>4502</v>
      </c>
      <c r="B2672" s="4" t="s">
        <v>6029</v>
      </c>
      <c r="C2672" s="4" t="s">
        <v>6035</v>
      </c>
      <c r="D2672" s="5">
        <v>9</v>
      </c>
      <c r="E2672" s="2" t="s">
        <v>4503</v>
      </c>
      <c r="F2672" s="2" t="s">
        <v>6077</v>
      </c>
    </row>
    <row r="2673" spans="1:6" ht="11.25">
      <c r="A2673" s="4" t="s">
        <v>4504</v>
      </c>
      <c r="B2673" s="4" t="s">
        <v>6029</v>
      </c>
      <c r="C2673" s="4" t="s">
        <v>6035</v>
      </c>
      <c r="D2673" s="5">
        <v>5</v>
      </c>
      <c r="E2673" s="2" t="s">
        <v>4505</v>
      </c>
      <c r="F2673" s="2" t="s">
        <v>6077</v>
      </c>
    </row>
    <row r="2674" spans="1:6" ht="11.25">
      <c r="A2674" s="4" t="s">
        <v>4506</v>
      </c>
      <c r="B2674" s="4" t="s">
        <v>6029</v>
      </c>
      <c r="C2674" s="4" t="s">
        <v>6035</v>
      </c>
      <c r="D2674" s="5">
        <v>1</v>
      </c>
      <c r="E2674" s="2" t="s">
        <v>4507</v>
      </c>
      <c r="F2674" s="2" t="s">
        <v>6077</v>
      </c>
    </row>
    <row r="2675" spans="1:6" ht="11.25">
      <c r="A2675" s="4" t="s">
        <v>4508</v>
      </c>
      <c r="B2675" s="4" t="s">
        <v>6029</v>
      </c>
      <c r="C2675" s="4" t="s">
        <v>6035</v>
      </c>
      <c r="D2675" s="5">
        <v>12</v>
      </c>
      <c r="E2675" s="2" t="s">
        <v>4509</v>
      </c>
      <c r="F2675" s="2" t="s">
        <v>3449</v>
      </c>
    </row>
    <row r="2676" spans="1:6" ht="11.25">
      <c r="A2676" s="4" t="s">
        <v>4510</v>
      </c>
      <c r="B2676" s="4" t="s">
        <v>6029</v>
      </c>
      <c r="C2676" s="4" t="s">
        <v>6035</v>
      </c>
      <c r="D2676" s="5">
        <v>1</v>
      </c>
      <c r="E2676" s="2" t="s">
        <v>4511</v>
      </c>
      <c r="F2676" s="2" t="s">
        <v>6077</v>
      </c>
    </row>
    <row r="2677" spans="1:6" ht="11.25">
      <c r="A2677" s="4" t="s">
        <v>4512</v>
      </c>
      <c r="B2677" s="4" t="s">
        <v>6029</v>
      </c>
      <c r="C2677" s="4" t="s">
        <v>6035</v>
      </c>
      <c r="D2677" s="5">
        <v>8</v>
      </c>
      <c r="E2677" s="2" t="s">
        <v>4513</v>
      </c>
      <c r="F2677" s="2" t="s">
        <v>6077</v>
      </c>
    </row>
    <row r="2678" spans="1:6" ht="11.25">
      <c r="A2678" s="4" t="s">
        <v>4514</v>
      </c>
      <c r="B2678" s="4" t="s">
        <v>6029</v>
      </c>
      <c r="C2678" s="4" t="s">
        <v>6035</v>
      </c>
      <c r="D2678" s="5">
        <v>9</v>
      </c>
      <c r="E2678" s="2" t="s">
        <v>4515</v>
      </c>
      <c r="F2678" s="2" t="s">
        <v>6077</v>
      </c>
    </row>
    <row r="2679" spans="1:6" ht="11.25">
      <c r="A2679" s="4" t="s">
        <v>4516</v>
      </c>
      <c r="B2679" s="4" t="s">
        <v>6029</v>
      </c>
      <c r="C2679" s="4" t="s">
        <v>6035</v>
      </c>
      <c r="D2679" s="5">
        <v>4</v>
      </c>
      <c r="E2679" s="2" t="s">
        <v>4517</v>
      </c>
      <c r="F2679" s="2" t="s">
        <v>6077</v>
      </c>
    </row>
    <row r="2680" spans="1:6" ht="11.25">
      <c r="A2680" s="4" t="s">
        <v>4518</v>
      </c>
      <c r="B2680" s="4" t="s">
        <v>6029</v>
      </c>
      <c r="C2680" s="4" t="s">
        <v>6035</v>
      </c>
      <c r="D2680" s="5">
        <v>4</v>
      </c>
      <c r="E2680" s="2" t="s">
        <v>4519</v>
      </c>
      <c r="F2680" s="2" t="s">
        <v>6077</v>
      </c>
    </row>
    <row r="2681" spans="1:6" ht="11.25">
      <c r="A2681" s="4" t="s">
        <v>4520</v>
      </c>
      <c r="B2681" s="4" t="s">
        <v>6029</v>
      </c>
      <c r="C2681" s="4" t="s">
        <v>6035</v>
      </c>
      <c r="D2681" s="5">
        <v>8</v>
      </c>
      <c r="E2681" s="2" t="s">
        <v>4521</v>
      </c>
      <c r="F2681" s="2" t="s">
        <v>6077</v>
      </c>
    </row>
    <row r="2682" spans="1:6" ht="11.25">
      <c r="A2682" s="4" t="s">
        <v>4522</v>
      </c>
      <c r="B2682" s="4" t="s">
        <v>6029</v>
      </c>
      <c r="C2682" s="4" t="s">
        <v>6035</v>
      </c>
      <c r="D2682" s="5">
        <v>1</v>
      </c>
      <c r="E2682" s="2" t="s">
        <v>4523</v>
      </c>
      <c r="F2682" s="2" t="s">
        <v>6077</v>
      </c>
    </row>
    <row r="2683" spans="1:6" ht="11.25">
      <c r="A2683" s="4" t="s">
        <v>4524</v>
      </c>
      <c r="B2683" s="4" t="s">
        <v>6029</v>
      </c>
      <c r="C2683" s="4" t="s">
        <v>6035</v>
      </c>
      <c r="D2683" s="5">
        <v>9</v>
      </c>
      <c r="E2683" s="2" t="s">
        <v>4525</v>
      </c>
      <c r="F2683" s="2" t="s">
        <v>6077</v>
      </c>
    </row>
    <row r="2684" spans="1:6" ht="11.25">
      <c r="A2684" s="4" t="s">
        <v>4526</v>
      </c>
      <c r="B2684" s="4" t="s">
        <v>6029</v>
      </c>
      <c r="C2684" s="4" t="s">
        <v>6035</v>
      </c>
      <c r="D2684" s="5">
        <v>4</v>
      </c>
      <c r="E2684" s="2" t="s">
        <v>4527</v>
      </c>
      <c r="F2684" s="2" t="s">
        <v>6077</v>
      </c>
    </row>
    <row r="2685" spans="1:6" ht="11.25">
      <c r="A2685" s="4" t="s">
        <v>4528</v>
      </c>
      <c r="B2685" s="4" t="s">
        <v>6029</v>
      </c>
      <c r="C2685" s="4" t="s">
        <v>6035</v>
      </c>
      <c r="D2685" s="5">
        <v>4</v>
      </c>
      <c r="E2685" s="2" t="s">
        <v>4529</v>
      </c>
      <c r="F2685" s="2" t="s">
        <v>6077</v>
      </c>
    </row>
    <row r="2686" spans="1:6" ht="11.25">
      <c r="A2686" s="4" t="s">
        <v>4530</v>
      </c>
      <c r="B2686" s="4" t="s">
        <v>6029</v>
      </c>
      <c r="C2686" s="4" t="s">
        <v>6035</v>
      </c>
      <c r="D2686" s="5">
        <v>8</v>
      </c>
      <c r="E2686" s="2" t="s">
        <v>4531</v>
      </c>
      <c r="F2686" s="2" t="s">
        <v>6077</v>
      </c>
    </row>
    <row r="2687" spans="1:6" ht="11.25">
      <c r="A2687" s="4" t="s">
        <v>4532</v>
      </c>
      <c r="B2687" s="4" t="s">
        <v>6029</v>
      </c>
      <c r="C2687" s="4" t="s">
        <v>6035</v>
      </c>
      <c r="D2687" s="5">
        <v>1</v>
      </c>
      <c r="E2687" s="2" t="s">
        <v>4533</v>
      </c>
      <c r="F2687" s="2" t="s">
        <v>6077</v>
      </c>
    </row>
    <row r="2688" spans="1:6" ht="11.25">
      <c r="A2688" s="4" t="s">
        <v>4534</v>
      </c>
      <c r="B2688" s="4" t="s">
        <v>6029</v>
      </c>
      <c r="C2688" s="4" t="s">
        <v>6035</v>
      </c>
      <c r="D2688" s="5">
        <v>8</v>
      </c>
      <c r="E2688" s="2" t="s">
        <v>4535</v>
      </c>
      <c r="F2688" s="2" t="s">
        <v>6077</v>
      </c>
    </row>
    <row r="2689" spans="1:6" ht="11.25">
      <c r="A2689" s="4" t="s">
        <v>4536</v>
      </c>
      <c r="B2689" s="4" t="s">
        <v>6029</v>
      </c>
      <c r="C2689" s="4" t="s">
        <v>6035</v>
      </c>
      <c r="D2689" s="5">
        <v>9</v>
      </c>
      <c r="E2689" s="2" t="s">
        <v>4537</v>
      </c>
      <c r="F2689" s="2" t="s">
        <v>6077</v>
      </c>
    </row>
    <row r="2690" spans="1:6" ht="11.25">
      <c r="A2690" s="4" t="s">
        <v>4538</v>
      </c>
      <c r="B2690" s="4" t="s">
        <v>6029</v>
      </c>
      <c r="C2690" s="4" t="s">
        <v>6035</v>
      </c>
      <c r="D2690" s="5">
        <v>4</v>
      </c>
      <c r="E2690" s="2" t="s">
        <v>4539</v>
      </c>
      <c r="F2690" s="2" t="s">
        <v>6077</v>
      </c>
    </row>
    <row r="2691" spans="1:6" ht="11.25">
      <c r="A2691" s="4" t="s">
        <v>4540</v>
      </c>
      <c r="B2691" s="4" t="s">
        <v>6029</v>
      </c>
      <c r="C2691" s="4" t="s">
        <v>6035</v>
      </c>
      <c r="D2691" s="5">
        <v>4</v>
      </c>
      <c r="E2691" s="2" t="s">
        <v>4541</v>
      </c>
      <c r="F2691" s="2" t="s">
        <v>6077</v>
      </c>
    </row>
    <row r="2692" spans="1:6" ht="11.25">
      <c r="A2692" s="4" t="s">
        <v>4542</v>
      </c>
      <c r="B2692" s="4" t="s">
        <v>6029</v>
      </c>
      <c r="C2692" s="4" t="s">
        <v>6035</v>
      </c>
      <c r="D2692" s="5">
        <v>8</v>
      </c>
      <c r="E2692" s="2" t="s">
        <v>4543</v>
      </c>
      <c r="F2692" s="2" t="s">
        <v>6077</v>
      </c>
    </row>
    <row r="2693" spans="1:6" ht="11.25">
      <c r="A2693" s="4" t="s">
        <v>4544</v>
      </c>
      <c r="B2693" s="4" t="s">
        <v>6029</v>
      </c>
      <c r="C2693" s="4" t="s">
        <v>6035</v>
      </c>
      <c r="D2693" s="5">
        <v>2</v>
      </c>
      <c r="E2693" s="2" t="s">
        <v>4545</v>
      </c>
      <c r="F2693" s="2" t="s">
        <v>6077</v>
      </c>
    </row>
    <row r="2694" spans="1:6" ht="11.25">
      <c r="A2694" s="4" t="s">
        <v>4546</v>
      </c>
      <c r="B2694" s="4" t="s">
        <v>6029</v>
      </c>
      <c r="C2694" s="4" t="s">
        <v>6035</v>
      </c>
      <c r="D2694" s="5">
        <v>1</v>
      </c>
      <c r="E2694" s="2" t="s">
        <v>4547</v>
      </c>
      <c r="F2694" s="2" t="s">
        <v>6077</v>
      </c>
    </row>
    <row r="2695" spans="1:6" ht="11.25">
      <c r="A2695" s="4" t="s">
        <v>4548</v>
      </c>
      <c r="B2695" s="4" t="s">
        <v>6029</v>
      </c>
      <c r="C2695" s="4" t="s">
        <v>6035</v>
      </c>
      <c r="D2695" s="5">
        <v>8</v>
      </c>
      <c r="E2695" s="2" t="s">
        <v>4549</v>
      </c>
      <c r="F2695" s="2" t="s">
        <v>6077</v>
      </c>
    </row>
    <row r="2696" spans="1:6" ht="11.25">
      <c r="A2696" s="4" t="s">
        <v>4550</v>
      </c>
      <c r="B2696" s="4" t="s">
        <v>6029</v>
      </c>
      <c r="C2696" s="4" t="s">
        <v>6035</v>
      </c>
      <c r="D2696" s="5">
        <v>9</v>
      </c>
      <c r="E2696" s="2" t="s">
        <v>4551</v>
      </c>
      <c r="F2696" s="2" t="s">
        <v>6077</v>
      </c>
    </row>
    <row r="2697" spans="1:6" ht="11.25">
      <c r="A2697" s="4" t="s">
        <v>4552</v>
      </c>
      <c r="B2697" s="4" t="s">
        <v>6029</v>
      </c>
      <c r="C2697" s="4" t="s">
        <v>6035</v>
      </c>
      <c r="D2697" s="5">
        <v>8</v>
      </c>
      <c r="E2697" s="2" t="s">
        <v>4553</v>
      </c>
      <c r="F2697" s="2" t="s">
        <v>6077</v>
      </c>
    </row>
    <row r="2698" spans="1:6" ht="11.25">
      <c r="A2698" s="4" t="s">
        <v>4554</v>
      </c>
      <c r="B2698" s="4" t="s">
        <v>6029</v>
      </c>
      <c r="C2698" s="4" t="s">
        <v>6035</v>
      </c>
      <c r="D2698" s="5">
        <v>1</v>
      </c>
      <c r="E2698" s="2" t="s">
        <v>4555</v>
      </c>
      <c r="F2698" s="2" t="s">
        <v>6077</v>
      </c>
    </row>
    <row r="2699" spans="1:6" ht="11.25">
      <c r="A2699" s="4" t="s">
        <v>4556</v>
      </c>
      <c r="B2699" s="4" t="s">
        <v>6029</v>
      </c>
      <c r="C2699" s="4" t="s">
        <v>6035</v>
      </c>
      <c r="D2699" s="5">
        <v>8</v>
      </c>
      <c r="E2699" s="2" t="s">
        <v>4557</v>
      </c>
      <c r="F2699" s="2" t="s">
        <v>6077</v>
      </c>
    </row>
    <row r="2700" spans="1:6" ht="11.25">
      <c r="A2700" s="4" t="s">
        <v>4558</v>
      </c>
      <c r="B2700" s="4" t="s">
        <v>6029</v>
      </c>
      <c r="C2700" s="4" t="s">
        <v>6035</v>
      </c>
      <c r="D2700" s="5">
        <v>9</v>
      </c>
      <c r="E2700" s="2" t="s">
        <v>4559</v>
      </c>
      <c r="F2700" s="2" t="s">
        <v>6077</v>
      </c>
    </row>
    <row r="2701" spans="1:6" ht="11.25">
      <c r="A2701" s="4" t="s">
        <v>4560</v>
      </c>
      <c r="B2701" s="4" t="s">
        <v>6029</v>
      </c>
      <c r="C2701" s="4" t="s">
        <v>6035</v>
      </c>
      <c r="D2701" s="5">
        <v>4</v>
      </c>
      <c r="E2701" s="2" t="s">
        <v>6928</v>
      </c>
      <c r="F2701" s="2" t="s">
        <v>6077</v>
      </c>
    </row>
    <row r="2702" spans="1:6" ht="11.25">
      <c r="A2702" s="4" t="s">
        <v>6929</v>
      </c>
      <c r="B2702" s="4" t="s">
        <v>6029</v>
      </c>
      <c r="C2702" s="4" t="s">
        <v>6035</v>
      </c>
      <c r="D2702" s="5">
        <v>4</v>
      </c>
      <c r="E2702" s="2" t="s">
        <v>6930</v>
      </c>
      <c r="F2702" s="2" t="s">
        <v>6077</v>
      </c>
    </row>
    <row r="2703" spans="1:6" ht="11.25">
      <c r="A2703" s="4" t="s">
        <v>6931</v>
      </c>
      <c r="B2703" s="4" t="s">
        <v>6029</v>
      </c>
      <c r="C2703" s="4" t="s">
        <v>6035</v>
      </c>
      <c r="D2703" s="5">
        <v>8</v>
      </c>
      <c r="E2703" s="2" t="s">
        <v>6932</v>
      </c>
      <c r="F2703" s="2" t="s">
        <v>6077</v>
      </c>
    </row>
    <row r="2704" spans="1:6" ht="11.25">
      <c r="A2704" s="4" t="s">
        <v>6933</v>
      </c>
      <c r="B2704" s="4" t="s">
        <v>6029</v>
      </c>
      <c r="C2704" s="4" t="s">
        <v>6035</v>
      </c>
      <c r="D2704" s="5">
        <v>2</v>
      </c>
      <c r="E2704" s="2" t="s">
        <v>6934</v>
      </c>
      <c r="F2704" s="2" t="s">
        <v>6077</v>
      </c>
    </row>
    <row r="2705" spans="1:6" ht="11.25">
      <c r="A2705" s="4" t="s">
        <v>6935</v>
      </c>
      <c r="B2705" s="4" t="s">
        <v>6029</v>
      </c>
      <c r="C2705" s="4" t="s">
        <v>6035</v>
      </c>
      <c r="D2705" s="5">
        <v>1</v>
      </c>
      <c r="E2705" s="2" t="s">
        <v>6936</v>
      </c>
      <c r="F2705" s="2" t="s">
        <v>6077</v>
      </c>
    </row>
    <row r="2706" spans="1:6" ht="11.25">
      <c r="A2706" s="4" t="s">
        <v>6937</v>
      </c>
      <c r="B2706" s="4" t="s">
        <v>6029</v>
      </c>
      <c r="C2706" s="4" t="s">
        <v>6035</v>
      </c>
      <c r="D2706" s="5">
        <v>8</v>
      </c>
      <c r="E2706" s="2" t="s">
        <v>6938</v>
      </c>
      <c r="F2706" s="2" t="s">
        <v>6077</v>
      </c>
    </row>
    <row r="2707" spans="1:6" ht="11.25">
      <c r="A2707" s="4" t="s">
        <v>6939</v>
      </c>
      <c r="B2707" s="4" t="s">
        <v>6029</v>
      </c>
      <c r="C2707" s="4" t="s">
        <v>6035</v>
      </c>
      <c r="D2707" s="5">
        <v>9</v>
      </c>
      <c r="E2707" s="2" t="s">
        <v>6940</v>
      </c>
      <c r="F2707" s="2" t="s">
        <v>6077</v>
      </c>
    </row>
    <row r="2708" spans="1:6" ht="11.25">
      <c r="A2708" s="4" t="s">
        <v>6941</v>
      </c>
      <c r="B2708" s="4" t="s">
        <v>6029</v>
      </c>
      <c r="C2708" s="4" t="s">
        <v>6035</v>
      </c>
      <c r="D2708" s="5">
        <v>4</v>
      </c>
      <c r="E2708" s="2" t="s">
        <v>6942</v>
      </c>
      <c r="F2708" s="2" t="s">
        <v>6077</v>
      </c>
    </row>
    <row r="2709" spans="1:6" ht="11.25">
      <c r="A2709" s="4" t="s">
        <v>6943</v>
      </c>
      <c r="B2709" s="4" t="s">
        <v>6029</v>
      </c>
      <c r="C2709" s="4" t="s">
        <v>6035</v>
      </c>
      <c r="D2709" s="5">
        <v>4</v>
      </c>
      <c r="E2709" s="2" t="s">
        <v>6944</v>
      </c>
      <c r="F2709" s="2" t="s">
        <v>6077</v>
      </c>
    </row>
    <row r="2710" spans="1:6" ht="11.25">
      <c r="A2710" s="4" t="s">
        <v>6945</v>
      </c>
      <c r="B2710" s="4" t="s">
        <v>6029</v>
      </c>
      <c r="C2710" s="4" t="s">
        <v>6035</v>
      </c>
      <c r="D2710" s="5">
        <v>8</v>
      </c>
      <c r="E2710" s="2" t="s">
        <v>6946</v>
      </c>
      <c r="F2710" s="2" t="s">
        <v>6077</v>
      </c>
    </row>
    <row r="2711" spans="1:6" ht="11.25">
      <c r="A2711" s="4" t="s">
        <v>6947</v>
      </c>
      <c r="B2711" s="4" t="s">
        <v>6029</v>
      </c>
      <c r="C2711" s="4" t="s">
        <v>6035</v>
      </c>
      <c r="D2711" s="5">
        <v>2</v>
      </c>
      <c r="E2711" s="2" t="s">
        <v>6948</v>
      </c>
      <c r="F2711" s="2" t="s">
        <v>6077</v>
      </c>
    </row>
    <row r="2712" spans="1:6" ht="11.25">
      <c r="A2712" s="4" t="s">
        <v>6949</v>
      </c>
      <c r="B2712" s="4" t="s">
        <v>6029</v>
      </c>
      <c r="C2712" s="4" t="s">
        <v>6035</v>
      </c>
      <c r="D2712" s="5">
        <v>1</v>
      </c>
      <c r="E2712" s="2" t="s">
        <v>6950</v>
      </c>
      <c r="F2712" s="2" t="s">
        <v>6077</v>
      </c>
    </row>
    <row r="2713" spans="1:6" ht="11.25">
      <c r="A2713" s="4" t="s">
        <v>6951</v>
      </c>
      <c r="B2713" s="4" t="s">
        <v>6029</v>
      </c>
      <c r="C2713" s="4" t="s">
        <v>6035</v>
      </c>
      <c r="D2713" s="5">
        <v>8</v>
      </c>
      <c r="E2713" s="2" t="s">
        <v>6952</v>
      </c>
      <c r="F2713" s="2" t="s">
        <v>6077</v>
      </c>
    </row>
    <row r="2714" spans="1:6" ht="11.25">
      <c r="A2714" s="4" t="s">
        <v>6953</v>
      </c>
      <c r="B2714" s="4" t="s">
        <v>6029</v>
      </c>
      <c r="C2714" s="4" t="s">
        <v>6035</v>
      </c>
      <c r="D2714" s="5">
        <v>9</v>
      </c>
      <c r="E2714" s="2" t="s">
        <v>6954</v>
      </c>
      <c r="F2714" s="2" t="s">
        <v>6077</v>
      </c>
    </row>
    <row r="2715" spans="1:6" ht="11.25">
      <c r="A2715" s="4" t="s">
        <v>6955</v>
      </c>
      <c r="B2715" s="4" t="s">
        <v>6029</v>
      </c>
      <c r="C2715" s="4" t="s">
        <v>6035</v>
      </c>
      <c r="D2715" s="5">
        <v>4</v>
      </c>
      <c r="E2715" s="2" t="s">
        <v>6956</v>
      </c>
      <c r="F2715" s="2" t="s">
        <v>6077</v>
      </c>
    </row>
    <row r="2716" spans="1:6" ht="11.25">
      <c r="A2716" s="4" t="s">
        <v>6957</v>
      </c>
      <c r="B2716" s="4" t="s">
        <v>6029</v>
      </c>
      <c r="C2716" s="4" t="s">
        <v>6035</v>
      </c>
      <c r="D2716" s="5">
        <v>4</v>
      </c>
      <c r="E2716" s="2" t="s">
        <v>6958</v>
      </c>
      <c r="F2716" s="2" t="s">
        <v>6077</v>
      </c>
    </row>
    <row r="2717" spans="1:6" ht="11.25">
      <c r="A2717" s="4" t="s">
        <v>6959</v>
      </c>
      <c r="B2717" s="4" t="s">
        <v>6029</v>
      </c>
      <c r="C2717" s="4" t="s">
        <v>6035</v>
      </c>
      <c r="D2717" s="5">
        <v>8</v>
      </c>
      <c r="E2717" s="2" t="s">
        <v>6960</v>
      </c>
      <c r="F2717" s="2" t="s">
        <v>6077</v>
      </c>
    </row>
    <row r="2718" spans="1:6" ht="11.25">
      <c r="A2718" s="4" t="s">
        <v>6961</v>
      </c>
      <c r="B2718" s="4" t="s">
        <v>6029</v>
      </c>
      <c r="C2718" s="4" t="s">
        <v>6035</v>
      </c>
      <c r="D2718" s="5">
        <v>2</v>
      </c>
      <c r="E2718" s="2" t="s">
        <v>6962</v>
      </c>
      <c r="F2718" s="2" t="s">
        <v>6077</v>
      </c>
    </row>
    <row r="2719" spans="1:6" ht="11.25">
      <c r="A2719" s="4" t="s">
        <v>6963</v>
      </c>
      <c r="B2719" s="4" t="s">
        <v>6029</v>
      </c>
      <c r="C2719" s="4" t="s">
        <v>6035</v>
      </c>
      <c r="D2719" s="5">
        <v>1</v>
      </c>
      <c r="E2719" s="2" t="s">
        <v>6964</v>
      </c>
      <c r="F2719" s="2" t="s">
        <v>6077</v>
      </c>
    </row>
    <row r="2720" spans="1:6" ht="11.25">
      <c r="A2720" s="4" t="s">
        <v>6965</v>
      </c>
      <c r="B2720" s="4" t="s">
        <v>6029</v>
      </c>
      <c r="C2720" s="4" t="s">
        <v>6035</v>
      </c>
      <c r="D2720" s="5">
        <v>8</v>
      </c>
      <c r="E2720" s="2" t="s">
        <v>6966</v>
      </c>
      <c r="F2720" s="2" t="s">
        <v>6077</v>
      </c>
    </row>
    <row r="2721" spans="1:6" ht="11.25">
      <c r="A2721" s="4" t="s">
        <v>6967</v>
      </c>
      <c r="B2721" s="4" t="s">
        <v>6029</v>
      </c>
      <c r="C2721" s="4" t="s">
        <v>6035</v>
      </c>
      <c r="D2721" s="5">
        <v>9</v>
      </c>
      <c r="E2721" s="2" t="s">
        <v>6968</v>
      </c>
      <c r="F2721" s="2" t="s">
        <v>6077</v>
      </c>
    </row>
    <row r="2722" spans="1:6" ht="11.25">
      <c r="A2722" s="4" t="s">
        <v>6969</v>
      </c>
      <c r="B2722" s="4" t="s">
        <v>6029</v>
      </c>
      <c r="C2722" s="4" t="s">
        <v>6035</v>
      </c>
      <c r="D2722" s="5">
        <v>1</v>
      </c>
      <c r="E2722" s="2" t="s">
        <v>6970</v>
      </c>
      <c r="F2722" s="2" t="s">
        <v>6077</v>
      </c>
    </row>
    <row r="2723" spans="1:6" ht="11.25">
      <c r="A2723" s="4" t="s">
        <v>6971</v>
      </c>
      <c r="B2723" s="4" t="s">
        <v>6029</v>
      </c>
      <c r="C2723" s="4" t="s">
        <v>6035</v>
      </c>
      <c r="D2723" s="5">
        <v>8</v>
      </c>
      <c r="E2723" s="2" t="s">
        <v>6972</v>
      </c>
      <c r="F2723" s="2" t="s">
        <v>6077</v>
      </c>
    </row>
    <row r="2724" spans="1:6" ht="11.25">
      <c r="A2724" s="4" t="s">
        <v>6973</v>
      </c>
      <c r="B2724" s="4" t="s">
        <v>6029</v>
      </c>
      <c r="C2724" s="4" t="s">
        <v>6035</v>
      </c>
      <c r="D2724" s="5">
        <v>9</v>
      </c>
      <c r="E2724" s="2" t="s">
        <v>6974</v>
      </c>
      <c r="F2724" s="2" t="s">
        <v>6077</v>
      </c>
    </row>
    <row r="2725" spans="1:6" ht="11.25">
      <c r="A2725" s="4" t="s">
        <v>6975</v>
      </c>
      <c r="B2725" s="4" t="s">
        <v>6029</v>
      </c>
      <c r="C2725" s="4" t="s">
        <v>6035</v>
      </c>
      <c r="D2725" s="5">
        <v>1</v>
      </c>
      <c r="E2725" s="2" t="s">
        <v>6976</v>
      </c>
      <c r="F2725" s="2" t="s">
        <v>6077</v>
      </c>
    </row>
    <row r="2726" spans="1:6" ht="11.25">
      <c r="A2726" s="4" t="s">
        <v>6977</v>
      </c>
      <c r="B2726" s="4" t="s">
        <v>6029</v>
      </c>
      <c r="C2726" s="4" t="s">
        <v>6035</v>
      </c>
      <c r="D2726" s="5">
        <v>8</v>
      </c>
      <c r="E2726" s="2" t="s">
        <v>6978</v>
      </c>
      <c r="F2726" s="2" t="s">
        <v>6077</v>
      </c>
    </row>
    <row r="2727" spans="1:6" ht="11.25">
      <c r="A2727" s="4" t="s">
        <v>6979</v>
      </c>
      <c r="B2727" s="4" t="s">
        <v>6029</v>
      </c>
      <c r="C2727" s="4" t="s">
        <v>6035</v>
      </c>
      <c r="D2727" s="5">
        <v>9</v>
      </c>
      <c r="E2727" s="2" t="s">
        <v>6980</v>
      </c>
      <c r="F2727" s="2" t="s">
        <v>6077</v>
      </c>
    </row>
    <row r="2728" spans="1:6" ht="11.25">
      <c r="A2728" s="4" t="s">
        <v>6981</v>
      </c>
      <c r="B2728" s="4" t="s">
        <v>6029</v>
      </c>
      <c r="C2728" s="4" t="s">
        <v>6035</v>
      </c>
      <c r="D2728" s="5">
        <v>1</v>
      </c>
      <c r="E2728" s="2" t="s">
        <v>6982</v>
      </c>
      <c r="F2728" s="2" t="s">
        <v>6077</v>
      </c>
    </row>
    <row r="2729" spans="1:6" ht="11.25">
      <c r="A2729" s="4" t="s">
        <v>6983</v>
      </c>
      <c r="B2729" s="4" t="s">
        <v>6029</v>
      </c>
      <c r="C2729" s="4" t="s">
        <v>6035</v>
      </c>
      <c r="D2729" s="5">
        <v>8</v>
      </c>
      <c r="E2729" s="2" t="s">
        <v>6984</v>
      </c>
      <c r="F2729" s="2" t="s">
        <v>6077</v>
      </c>
    </row>
    <row r="2730" spans="1:6" ht="11.25">
      <c r="A2730" s="4" t="s">
        <v>6985</v>
      </c>
      <c r="B2730" s="4" t="s">
        <v>6029</v>
      </c>
      <c r="C2730" s="4" t="s">
        <v>6035</v>
      </c>
      <c r="D2730" s="5">
        <v>9</v>
      </c>
      <c r="E2730" s="2" t="s">
        <v>6986</v>
      </c>
      <c r="F2730" s="2" t="s">
        <v>6077</v>
      </c>
    </row>
    <row r="2731" spans="1:6" ht="11.25">
      <c r="A2731" s="4" t="s">
        <v>6987</v>
      </c>
      <c r="B2731" s="4" t="s">
        <v>6029</v>
      </c>
      <c r="C2731" s="4" t="s">
        <v>6035</v>
      </c>
      <c r="D2731" s="5">
        <v>8</v>
      </c>
      <c r="E2731" s="2" t="s">
        <v>6988</v>
      </c>
      <c r="F2731" s="2" t="s">
        <v>6077</v>
      </c>
    </row>
    <row r="2732" spans="1:6" ht="11.25">
      <c r="A2732" s="4" t="s">
        <v>6989</v>
      </c>
      <c r="B2732" s="4" t="s">
        <v>6029</v>
      </c>
      <c r="C2732" s="4" t="s">
        <v>6035</v>
      </c>
      <c r="D2732" s="5">
        <v>12</v>
      </c>
      <c r="E2732" s="2" t="s">
        <v>6990</v>
      </c>
      <c r="F2732" s="2" t="s">
        <v>6077</v>
      </c>
    </row>
    <row r="2733" spans="1:6" ht="11.25">
      <c r="A2733" s="4" t="s">
        <v>6991</v>
      </c>
      <c r="B2733" s="4" t="s">
        <v>6029</v>
      </c>
      <c r="C2733" s="4" t="s">
        <v>6035</v>
      </c>
      <c r="D2733" s="5">
        <v>1</v>
      </c>
      <c r="E2733" s="2" t="s">
        <v>6992</v>
      </c>
      <c r="F2733" s="2" t="s">
        <v>6077</v>
      </c>
    </row>
    <row r="2734" spans="1:6" ht="11.25">
      <c r="A2734" s="4" t="s">
        <v>6993</v>
      </c>
      <c r="B2734" s="4" t="s">
        <v>6029</v>
      </c>
      <c r="C2734" s="4" t="s">
        <v>6035</v>
      </c>
      <c r="D2734" s="5">
        <v>8</v>
      </c>
      <c r="E2734" s="2" t="s">
        <v>6994</v>
      </c>
      <c r="F2734" s="2" t="s">
        <v>6077</v>
      </c>
    </row>
    <row r="2735" spans="1:6" ht="11.25">
      <c r="A2735" s="4" t="s">
        <v>6995</v>
      </c>
      <c r="B2735" s="4" t="s">
        <v>6029</v>
      </c>
      <c r="C2735" s="4" t="s">
        <v>6035</v>
      </c>
      <c r="D2735" s="5">
        <v>9</v>
      </c>
      <c r="E2735" s="2" t="s">
        <v>6996</v>
      </c>
      <c r="F2735" s="2" t="s">
        <v>6077</v>
      </c>
    </row>
    <row r="2736" spans="1:6" ht="11.25">
      <c r="A2736" s="4" t="s">
        <v>6997</v>
      </c>
      <c r="B2736" s="4" t="s">
        <v>6112</v>
      </c>
      <c r="C2736" s="4" t="s">
        <v>6030</v>
      </c>
      <c r="D2736" s="5">
        <v>17</v>
      </c>
      <c r="E2736" s="2" t="s">
        <v>6998</v>
      </c>
      <c r="F2736" s="2" t="s">
        <v>6077</v>
      </c>
    </row>
    <row r="2737" spans="1:6" ht="11.25">
      <c r="A2737" s="4" t="s">
        <v>6999</v>
      </c>
      <c r="B2737" s="4" t="s">
        <v>6029</v>
      </c>
      <c r="C2737" s="4" t="s">
        <v>6035</v>
      </c>
      <c r="D2737" s="5">
        <v>1</v>
      </c>
      <c r="E2737" s="2" t="s">
        <v>7000</v>
      </c>
      <c r="F2737" s="2" t="s">
        <v>6077</v>
      </c>
    </row>
    <row r="2738" spans="1:6" ht="11.25">
      <c r="A2738" s="4" t="s">
        <v>7001</v>
      </c>
      <c r="B2738" s="4" t="s">
        <v>6029</v>
      </c>
      <c r="C2738" s="4" t="s">
        <v>6035</v>
      </c>
      <c r="D2738" s="5">
        <v>8</v>
      </c>
      <c r="E2738" s="2" t="s">
        <v>7002</v>
      </c>
      <c r="F2738" s="2" t="s">
        <v>6077</v>
      </c>
    </row>
    <row r="2739" spans="1:6" ht="11.25">
      <c r="A2739" s="4" t="s">
        <v>7003</v>
      </c>
      <c r="B2739" s="4" t="s">
        <v>6029</v>
      </c>
      <c r="C2739" s="4" t="s">
        <v>6035</v>
      </c>
      <c r="D2739" s="5">
        <v>9</v>
      </c>
      <c r="E2739" s="2" t="s">
        <v>6926</v>
      </c>
      <c r="F2739" s="2" t="s">
        <v>6077</v>
      </c>
    </row>
    <row r="2740" spans="1:6" ht="11.25">
      <c r="A2740" s="4" t="s">
        <v>6927</v>
      </c>
      <c r="B2740" s="4" t="s">
        <v>6112</v>
      </c>
      <c r="C2740" s="4" t="s">
        <v>6030</v>
      </c>
      <c r="D2740" s="5">
        <v>17</v>
      </c>
      <c r="E2740" s="2" t="s">
        <v>5423</v>
      </c>
      <c r="F2740" s="2" t="s">
        <v>6077</v>
      </c>
    </row>
    <row r="2741" spans="1:6" ht="11.25">
      <c r="A2741" s="4" t="s">
        <v>5424</v>
      </c>
      <c r="B2741" s="4" t="s">
        <v>6029</v>
      </c>
      <c r="C2741" s="4" t="s">
        <v>6035</v>
      </c>
      <c r="D2741" s="5">
        <v>9</v>
      </c>
      <c r="E2741" s="2" t="s">
        <v>5425</v>
      </c>
      <c r="F2741" s="2" t="s">
        <v>6077</v>
      </c>
    </row>
    <row r="2742" spans="1:6" ht="11.25">
      <c r="A2742" s="4" t="s">
        <v>5426</v>
      </c>
      <c r="B2742" s="4" t="s">
        <v>6029</v>
      </c>
      <c r="C2742" s="4" t="s">
        <v>6035</v>
      </c>
      <c r="D2742" s="5">
        <v>7</v>
      </c>
      <c r="E2742" s="2" t="s">
        <v>5427</v>
      </c>
      <c r="F2742" s="2" t="s">
        <v>6077</v>
      </c>
    </row>
    <row r="2743" spans="1:6" ht="11.25">
      <c r="A2743" s="4" t="s">
        <v>5428</v>
      </c>
      <c r="B2743" s="4" t="s">
        <v>6029</v>
      </c>
      <c r="C2743" s="4" t="s">
        <v>6035</v>
      </c>
      <c r="D2743" s="5">
        <v>4</v>
      </c>
      <c r="E2743" s="2" t="s">
        <v>5429</v>
      </c>
      <c r="F2743" s="2" t="s">
        <v>6077</v>
      </c>
    </row>
    <row r="2744" spans="1:6" ht="11.25">
      <c r="A2744" s="4" t="s">
        <v>5430</v>
      </c>
      <c r="B2744" s="4" t="s">
        <v>6029</v>
      </c>
      <c r="C2744" s="4" t="s">
        <v>6035</v>
      </c>
      <c r="D2744" s="5">
        <v>9</v>
      </c>
      <c r="E2744" s="2" t="s">
        <v>5431</v>
      </c>
      <c r="F2744" s="2" t="s">
        <v>6077</v>
      </c>
    </row>
    <row r="2745" spans="1:6" ht="11.25">
      <c r="A2745" s="4" t="s">
        <v>5432</v>
      </c>
      <c r="B2745" s="4" t="s">
        <v>6029</v>
      </c>
      <c r="C2745" s="4" t="s">
        <v>6035</v>
      </c>
      <c r="D2745" s="5">
        <v>12</v>
      </c>
      <c r="E2745" s="2" t="s">
        <v>5433</v>
      </c>
      <c r="F2745" s="2" t="s">
        <v>6077</v>
      </c>
    </row>
    <row r="2746" spans="1:6" ht="11.25">
      <c r="A2746" s="4" t="s">
        <v>5434</v>
      </c>
      <c r="B2746" s="4" t="s">
        <v>6029</v>
      </c>
      <c r="C2746" s="4" t="s">
        <v>6035</v>
      </c>
      <c r="D2746" s="5">
        <v>9</v>
      </c>
      <c r="E2746" s="2" t="s">
        <v>5435</v>
      </c>
      <c r="F2746" s="2" t="s">
        <v>6077</v>
      </c>
    </row>
    <row r="2747" spans="1:6" ht="11.25">
      <c r="A2747" s="4" t="s">
        <v>5436</v>
      </c>
      <c r="B2747" s="4" t="s">
        <v>6029</v>
      </c>
      <c r="C2747" s="4" t="s">
        <v>6035</v>
      </c>
      <c r="D2747" s="5">
        <v>9</v>
      </c>
      <c r="E2747" s="2" t="s">
        <v>5437</v>
      </c>
      <c r="F2747" s="2" t="s">
        <v>6077</v>
      </c>
    </row>
    <row r="2748" spans="1:6" ht="11.25">
      <c r="A2748" s="4" t="s">
        <v>5438</v>
      </c>
      <c r="B2748" s="4" t="s">
        <v>6029</v>
      </c>
      <c r="C2748" s="4" t="s">
        <v>6035</v>
      </c>
      <c r="D2748" s="5">
        <v>4</v>
      </c>
      <c r="E2748" s="2" t="s">
        <v>5439</v>
      </c>
      <c r="F2748" s="2" t="s">
        <v>6077</v>
      </c>
    </row>
    <row r="2749" spans="1:6" ht="11.25">
      <c r="A2749" s="4" t="s">
        <v>5440</v>
      </c>
      <c r="B2749" s="4" t="s">
        <v>6029</v>
      </c>
      <c r="C2749" s="4" t="s">
        <v>6035</v>
      </c>
      <c r="D2749" s="5">
        <v>9</v>
      </c>
      <c r="E2749" s="2" t="s">
        <v>5441</v>
      </c>
      <c r="F2749" s="2" t="s">
        <v>6077</v>
      </c>
    </row>
    <row r="2750" spans="1:6" ht="11.25">
      <c r="A2750" s="4" t="s">
        <v>5442</v>
      </c>
      <c r="B2750" s="4" t="s">
        <v>6029</v>
      </c>
      <c r="C2750" s="4" t="s">
        <v>6035</v>
      </c>
      <c r="D2750" s="5">
        <v>7</v>
      </c>
      <c r="E2750" s="2" t="s">
        <v>5443</v>
      </c>
      <c r="F2750" s="2" t="s">
        <v>6077</v>
      </c>
    </row>
    <row r="2751" spans="1:6" ht="11.25">
      <c r="A2751" s="4" t="s">
        <v>5444</v>
      </c>
      <c r="B2751" s="4" t="s">
        <v>6029</v>
      </c>
      <c r="C2751" s="4" t="s">
        <v>6035</v>
      </c>
      <c r="D2751" s="5">
        <v>4</v>
      </c>
      <c r="E2751" s="2" t="s">
        <v>5445</v>
      </c>
      <c r="F2751" s="2" t="s">
        <v>6077</v>
      </c>
    </row>
    <row r="2752" spans="1:6" ht="11.25">
      <c r="A2752" s="4" t="s">
        <v>5446</v>
      </c>
      <c r="B2752" s="4" t="s">
        <v>6029</v>
      </c>
      <c r="C2752" s="4" t="s">
        <v>6035</v>
      </c>
      <c r="D2752" s="5">
        <v>9</v>
      </c>
      <c r="E2752" s="2" t="s">
        <v>5447</v>
      </c>
      <c r="F2752" s="2" t="s">
        <v>6077</v>
      </c>
    </row>
    <row r="2753" spans="1:6" ht="11.25">
      <c r="A2753" s="4" t="s">
        <v>5448</v>
      </c>
      <c r="B2753" s="4" t="s">
        <v>6029</v>
      </c>
      <c r="C2753" s="4" t="s">
        <v>6035</v>
      </c>
      <c r="D2753" s="5">
        <v>12</v>
      </c>
      <c r="E2753" s="2" t="s">
        <v>5449</v>
      </c>
      <c r="F2753" s="2" t="s">
        <v>6077</v>
      </c>
    </row>
    <row r="2754" spans="1:6" ht="11.25">
      <c r="A2754" s="4" t="s">
        <v>5450</v>
      </c>
      <c r="B2754" s="4" t="s">
        <v>6029</v>
      </c>
      <c r="C2754" s="4" t="s">
        <v>6035</v>
      </c>
      <c r="D2754" s="5">
        <v>9</v>
      </c>
      <c r="E2754" s="2" t="s">
        <v>5451</v>
      </c>
      <c r="F2754" s="2" t="s">
        <v>6077</v>
      </c>
    </row>
    <row r="2755" spans="1:6" ht="11.25">
      <c r="A2755" s="4" t="s">
        <v>5452</v>
      </c>
      <c r="B2755" s="4" t="s">
        <v>6029</v>
      </c>
      <c r="C2755" s="4" t="s">
        <v>6035</v>
      </c>
      <c r="D2755" s="5">
        <v>9</v>
      </c>
      <c r="E2755" s="2" t="s">
        <v>5453</v>
      </c>
      <c r="F2755" s="2" t="s">
        <v>6077</v>
      </c>
    </row>
    <row r="2756" spans="1:6" ht="11.25">
      <c r="A2756" s="4" t="s">
        <v>5454</v>
      </c>
      <c r="B2756" s="4" t="s">
        <v>6029</v>
      </c>
      <c r="C2756" s="4" t="s">
        <v>6035</v>
      </c>
      <c r="D2756" s="5">
        <v>4</v>
      </c>
      <c r="E2756" s="2" t="s">
        <v>5455</v>
      </c>
      <c r="F2756" s="2" t="s">
        <v>6077</v>
      </c>
    </row>
    <row r="2757" spans="1:6" ht="11.25">
      <c r="A2757" s="4" t="s">
        <v>5456</v>
      </c>
      <c r="B2757" s="4" t="s">
        <v>6029</v>
      </c>
      <c r="C2757" s="4" t="s">
        <v>6035</v>
      </c>
      <c r="D2757" s="5">
        <v>9</v>
      </c>
      <c r="E2757" s="2" t="s">
        <v>5457</v>
      </c>
      <c r="F2757" s="2" t="s">
        <v>6077</v>
      </c>
    </row>
    <row r="2758" spans="1:6" ht="11.25">
      <c r="A2758" s="4" t="s">
        <v>5458</v>
      </c>
      <c r="B2758" s="4" t="s">
        <v>6029</v>
      </c>
      <c r="C2758" s="4" t="s">
        <v>6035</v>
      </c>
      <c r="D2758" s="5">
        <v>7</v>
      </c>
      <c r="E2758" s="2" t="s">
        <v>5459</v>
      </c>
      <c r="F2758" s="2" t="s">
        <v>6077</v>
      </c>
    </row>
    <row r="2759" spans="1:6" ht="11.25">
      <c r="A2759" s="4" t="s">
        <v>5460</v>
      </c>
      <c r="B2759" s="4" t="s">
        <v>6029</v>
      </c>
      <c r="C2759" s="4" t="s">
        <v>6035</v>
      </c>
      <c r="D2759" s="5">
        <v>4</v>
      </c>
      <c r="E2759" s="2" t="s">
        <v>5461</v>
      </c>
      <c r="F2759" s="2" t="s">
        <v>6077</v>
      </c>
    </row>
    <row r="2760" spans="1:6" ht="11.25">
      <c r="A2760" s="4" t="s">
        <v>5462</v>
      </c>
      <c r="B2760" s="4" t="s">
        <v>6029</v>
      </c>
      <c r="C2760" s="4" t="s">
        <v>6035</v>
      </c>
      <c r="D2760" s="5">
        <v>9</v>
      </c>
      <c r="E2760" s="2" t="s">
        <v>5463</v>
      </c>
      <c r="F2760" s="2" t="s">
        <v>6077</v>
      </c>
    </row>
    <row r="2761" spans="1:6" ht="11.25">
      <c r="A2761" s="4" t="s">
        <v>5464</v>
      </c>
      <c r="B2761" s="4" t="s">
        <v>6029</v>
      </c>
      <c r="C2761" s="4" t="s">
        <v>6035</v>
      </c>
      <c r="D2761" s="5">
        <v>12</v>
      </c>
      <c r="E2761" s="2" t="s">
        <v>5465</v>
      </c>
      <c r="F2761" s="2" t="s">
        <v>6077</v>
      </c>
    </row>
    <row r="2762" spans="1:6" ht="11.25">
      <c r="A2762" s="4" t="s">
        <v>5466</v>
      </c>
      <c r="B2762" s="4" t="s">
        <v>6029</v>
      </c>
      <c r="C2762" s="4" t="s">
        <v>6035</v>
      </c>
      <c r="D2762" s="5">
        <v>9</v>
      </c>
      <c r="E2762" s="2" t="s">
        <v>5467</v>
      </c>
      <c r="F2762" s="2" t="s">
        <v>6077</v>
      </c>
    </row>
    <row r="2763" spans="1:6" ht="11.25">
      <c r="A2763" s="4" t="s">
        <v>5468</v>
      </c>
      <c r="B2763" s="4" t="s">
        <v>6029</v>
      </c>
      <c r="C2763" s="4" t="s">
        <v>6035</v>
      </c>
      <c r="D2763" s="5">
        <v>9</v>
      </c>
      <c r="E2763" s="2" t="s">
        <v>5469</v>
      </c>
      <c r="F2763" s="2" t="s">
        <v>6077</v>
      </c>
    </row>
    <row r="2764" spans="1:6" ht="11.25">
      <c r="A2764" s="4" t="s">
        <v>5470</v>
      </c>
      <c r="B2764" s="4" t="s">
        <v>6029</v>
      </c>
      <c r="C2764" s="4" t="s">
        <v>6035</v>
      </c>
      <c r="D2764" s="5">
        <v>4</v>
      </c>
      <c r="E2764" s="2" t="s">
        <v>5471</v>
      </c>
      <c r="F2764" s="2" t="s">
        <v>6077</v>
      </c>
    </row>
    <row r="2765" spans="1:6" ht="11.25">
      <c r="A2765" s="4" t="s">
        <v>5472</v>
      </c>
      <c r="B2765" s="4" t="s">
        <v>6029</v>
      </c>
      <c r="C2765" s="4" t="s">
        <v>6035</v>
      </c>
      <c r="D2765" s="5">
        <v>9</v>
      </c>
      <c r="E2765" s="2" t="s">
        <v>5473</v>
      </c>
      <c r="F2765" s="2" t="s">
        <v>6077</v>
      </c>
    </row>
    <row r="2766" spans="1:6" ht="11.25">
      <c r="A2766" s="4" t="s">
        <v>5474</v>
      </c>
      <c r="B2766" s="4" t="s">
        <v>6029</v>
      </c>
      <c r="C2766" s="4" t="s">
        <v>6035</v>
      </c>
      <c r="D2766" s="5">
        <v>7</v>
      </c>
      <c r="E2766" s="2" t="s">
        <v>5475</v>
      </c>
      <c r="F2766" s="2" t="s">
        <v>6077</v>
      </c>
    </row>
    <row r="2767" spans="1:6" ht="11.25">
      <c r="A2767" s="4" t="s">
        <v>5476</v>
      </c>
      <c r="B2767" s="4" t="s">
        <v>6029</v>
      </c>
      <c r="C2767" s="4" t="s">
        <v>6035</v>
      </c>
      <c r="D2767" s="5">
        <v>4</v>
      </c>
      <c r="E2767" s="2" t="s">
        <v>5477</v>
      </c>
      <c r="F2767" s="2" t="s">
        <v>6077</v>
      </c>
    </row>
    <row r="2768" spans="1:6" ht="11.25">
      <c r="A2768" s="4" t="s">
        <v>5478</v>
      </c>
      <c r="B2768" s="4" t="s">
        <v>6029</v>
      </c>
      <c r="C2768" s="4" t="s">
        <v>6035</v>
      </c>
      <c r="D2768" s="5">
        <v>9</v>
      </c>
      <c r="E2768" s="2" t="s">
        <v>5479</v>
      </c>
      <c r="F2768" s="2" t="s">
        <v>6077</v>
      </c>
    </row>
    <row r="2769" spans="1:6" ht="11.25">
      <c r="A2769" s="4" t="s">
        <v>5480</v>
      </c>
      <c r="B2769" s="4" t="s">
        <v>6029</v>
      </c>
      <c r="C2769" s="4" t="s">
        <v>6035</v>
      </c>
      <c r="D2769" s="5">
        <v>12</v>
      </c>
      <c r="E2769" s="2" t="s">
        <v>5481</v>
      </c>
      <c r="F2769" s="2" t="s">
        <v>6077</v>
      </c>
    </row>
    <row r="2770" spans="1:6" ht="11.25">
      <c r="A2770" s="4" t="s">
        <v>5482</v>
      </c>
      <c r="B2770" s="4" t="s">
        <v>6029</v>
      </c>
      <c r="C2770" s="4" t="s">
        <v>6035</v>
      </c>
      <c r="D2770" s="5">
        <v>9</v>
      </c>
      <c r="E2770" s="2" t="s">
        <v>5483</v>
      </c>
      <c r="F2770" s="2" t="s">
        <v>6077</v>
      </c>
    </row>
    <row r="2771" spans="1:6" ht="11.25">
      <c r="A2771" s="4" t="s">
        <v>5484</v>
      </c>
      <c r="B2771" s="4" t="s">
        <v>6029</v>
      </c>
      <c r="C2771" s="4" t="s">
        <v>6035</v>
      </c>
      <c r="D2771" s="5">
        <v>9</v>
      </c>
      <c r="E2771" s="2" t="s">
        <v>5485</v>
      </c>
      <c r="F2771" s="2" t="s">
        <v>6077</v>
      </c>
    </row>
    <row r="2772" spans="1:6" ht="11.25">
      <c r="A2772" s="4" t="s">
        <v>5486</v>
      </c>
      <c r="B2772" s="4" t="s">
        <v>6029</v>
      </c>
      <c r="C2772" s="4" t="s">
        <v>6035</v>
      </c>
      <c r="D2772" s="5">
        <v>4</v>
      </c>
      <c r="E2772" s="2" t="s">
        <v>5487</v>
      </c>
      <c r="F2772" s="2" t="s">
        <v>6077</v>
      </c>
    </row>
    <row r="2773" spans="1:6" ht="11.25">
      <c r="A2773" s="4" t="s">
        <v>5488</v>
      </c>
      <c r="B2773" s="4" t="s">
        <v>6029</v>
      </c>
      <c r="C2773" s="4" t="s">
        <v>6035</v>
      </c>
      <c r="D2773" s="5">
        <v>9</v>
      </c>
      <c r="E2773" s="2" t="s">
        <v>5489</v>
      </c>
      <c r="F2773" s="2" t="s">
        <v>6077</v>
      </c>
    </row>
    <row r="2774" spans="1:6" ht="11.25">
      <c r="A2774" s="4" t="s">
        <v>5490</v>
      </c>
      <c r="B2774" s="4" t="s">
        <v>6029</v>
      </c>
      <c r="C2774" s="4" t="s">
        <v>6035</v>
      </c>
      <c r="D2774" s="5">
        <v>7</v>
      </c>
      <c r="E2774" s="2" t="s">
        <v>5491</v>
      </c>
      <c r="F2774" s="2" t="s">
        <v>6077</v>
      </c>
    </row>
    <row r="2775" spans="1:6" ht="11.25">
      <c r="A2775" s="4" t="s">
        <v>5492</v>
      </c>
      <c r="B2775" s="4" t="s">
        <v>6029</v>
      </c>
      <c r="C2775" s="4" t="s">
        <v>6035</v>
      </c>
      <c r="D2775" s="5">
        <v>4</v>
      </c>
      <c r="E2775" s="2" t="s">
        <v>5493</v>
      </c>
      <c r="F2775" s="2" t="s">
        <v>6077</v>
      </c>
    </row>
    <row r="2776" spans="1:6" ht="11.25">
      <c r="A2776" s="4" t="s">
        <v>5494</v>
      </c>
      <c r="B2776" s="4" t="s">
        <v>6029</v>
      </c>
      <c r="C2776" s="4" t="s">
        <v>6035</v>
      </c>
      <c r="D2776" s="5">
        <v>9</v>
      </c>
      <c r="E2776" s="2" t="s">
        <v>5495</v>
      </c>
      <c r="F2776" s="2" t="s">
        <v>6077</v>
      </c>
    </row>
    <row r="2777" spans="1:6" ht="11.25">
      <c r="A2777" s="4" t="s">
        <v>5496</v>
      </c>
      <c r="B2777" s="4" t="s">
        <v>6029</v>
      </c>
      <c r="C2777" s="4" t="s">
        <v>6035</v>
      </c>
      <c r="D2777" s="5">
        <v>12</v>
      </c>
      <c r="E2777" s="2" t="s">
        <v>5497</v>
      </c>
      <c r="F2777" s="2" t="s">
        <v>6077</v>
      </c>
    </row>
    <row r="2778" spans="1:6" ht="11.25">
      <c r="A2778" s="4" t="s">
        <v>2678</v>
      </c>
      <c r="B2778" s="4" t="s">
        <v>6029</v>
      </c>
      <c r="C2778" s="4" t="s">
        <v>6035</v>
      </c>
      <c r="D2778" s="5">
        <v>9</v>
      </c>
      <c r="E2778" s="2" t="s">
        <v>2679</v>
      </c>
      <c r="F2778" s="2" t="s">
        <v>6077</v>
      </c>
    </row>
    <row r="2779" spans="1:6" ht="11.25">
      <c r="A2779" s="4" t="s">
        <v>2680</v>
      </c>
      <c r="B2779" s="4" t="s">
        <v>6029</v>
      </c>
      <c r="C2779" s="4" t="s">
        <v>6035</v>
      </c>
      <c r="D2779" s="5">
        <v>9</v>
      </c>
      <c r="E2779" s="2" t="s">
        <v>2681</v>
      </c>
      <c r="F2779" s="2" t="s">
        <v>6077</v>
      </c>
    </row>
    <row r="2780" spans="1:6" ht="11.25">
      <c r="A2780" s="4" t="s">
        <v>2682</v>
      </c>
      <c r="B2780" s="4" t="s">
        <v>6029</v>
      </c>
      <c r="C2780" s="4" t="s">
        <v>6035</v>
      </c>
      <c r="D2780" s="5">
        <v>4</v>
      </c>
      <c r="E2780" s="2" t="s">
        <v>2683</v>
      </c>
      <c r="F2780" s="2" t="s">
        <v>6077</v>
      </c>
    </row>
    <row r="2781" spans="1:6" ht="11.25">
      <c r="A2781" s="4" t="s">
        <v>2684</v>
      </c>
      <c r="B2781" s="4" t="s">
        <v>6029</v>
      </c>
      <c r="C2781" s="4" t="s">
        <v>6035</v>
      </c>
      <c r="D2781" s="5">
        <v>9</v>
      </c>
      <c r="E2781" s="2" t="s">
        <v>2685</v>
      </c>
      <c r="F2781" s="2" t="s">
        <v>6077</v>
      </c>
    </row>
    <row r="2782" spans="1:6" ht="11.25">
      <c r="A2782" s="4" t="s">
        <v>2686</v>
      </c>
      <c r="B2782" s="4" t="s">
        <v>6029</v>
      </c>
      <c r="C2782" s="4" t="s">
        <v>6035</v>
      </c>
      <c r="D2782" s="5">
        <v>7</v>
      </c>
      <c r="E2782" s="2" t="s">
        <v>2687</v>
      </c>
      <c r="F2782" s="2" t="s">
        <v>6077</v>
      </c>
    </row>
    <row r="2783" spans="1:6" ht="11.25">
      <c r="A2783" s="4" t="s">
        <v>2688</v>
      </c>
      <c r="B2783" s="4" t="s">
        <v>6029</v>
      </c>
      <c r="C2783" s="4" t="s">
        <v>6035</v>
      </c>
      <c r="D2783" s="5">
        <v>4</v>
      </c>
      <c r="E2783" s="2" t="s">
        <v>2689</v>
      </c>
      <c r="F2783" s="2" t="s">
        <v>6077</v>
      </c>
    </row>
    <row r="2784" spans="1:6" ht="11.25">
      <c r="A2784" s="4" t="s">
        <v>2690</v>
      </c>
      <c r="B2784" s="4" t="s">
        <v>6029</v>
      </c>
      <c r="C2784" s="4" t="s">
        <v>6035</v>
      </c>
      <c r="D2784" s="5">
        <v>9</v>
      </c>
      <c r="E2784" s="2" t="s">
        <v>2691</v>
      </c>
      <c r="F2784" s="2" t="s">
        <v>6077</v>
      </c>
    </row>
    <row r="2785" spans="1:6" ht="11.25">
      <c r="A2785" s="4" t="s">
        <v>2692</v>
      </c>
      <c r="B2785" s="4" t="s">
        <v>6029</v>
      </c>
      <c r="C2785" s="4" t="s">
        <v>6035</v>
      </c>
      <c r="D2785" s="5">
        <v>12</v>
      </c>
      <c r="E2785" s="2" t="s">
        <v>2693</v>
      </c>
      <c r="F2785" s="2" t="s">
        <v>6077</v>
      </c>
    </row>
    <row r="2786" spans="1:6" ht="11.25">
      <c r="A2786" s="4" t="s">
        <v>2694</v>
      </c>
      <c r="B2786" s="4" t="s">
        <v>6029</v>
      </c>
      <c r="C2786" s="4" t="s">
        <v>6035</v>
      </c>
      <c r="D2786" s="5">
        <v>9</v>
      </c>
      <c r="E2786" s="2" t="s">
        <v>2695</v>
      </c>
      <c r="F2786" s="2" t="s">
        <v>6077</v>
      </c>
    </row>
    <row r="2787" spans="1:6" ht="11.25">
      <c r="A2787" s="4" t="s">
        <v>2696</v>
      </c>
      <c r="B2787" s="4" t="s">
        <v>6029</v>
      </c>
      <c r="C2787" s="4" t="s">
        <v>6035</v>
      </c>
      <c r="D2787" s="5">
        <v>9</v>
      </c>
      <c r="E2787" s="2" t="s">
        <v>2697</v>
      </c>
      <c r="F2787" s="2" t="s">
        <v>6077</v>
      </c>
    </row>
    <row r="2788" spans="1:6" ht="11.25">
      <c r="A2788" s="4" t="s">
        <v>2698</v>
      </c>
      <c r="B2788" s="4" t="s">
        <v>6029</v>
      </c>
      <c r="C2788" s="4" t="s">
        <v>6035</v>
      </c>
      <c r="D2788" s="5">
        <v>4</v>
      </c>
      <c r="E2788" s="2" t="s">
        <v>2699</v>
      </c>
      <c r="F2788" s="2" t="s">
        <v>6077</v>
      </c>
    </row>
    <row r="2789" spans="1:6" ht="11.25">
      <c r="A2789" s="4" t="s">
        <v>2700</v>
      </c>
      <c r="B2789" s="4" t="s">
        <v>6029</v>
      </c>
      <c r="C2789" s="4" t="s">
        <v>6035</v>
      </c>
      <c r="D2789" s="5">
        <v>9</v>
      </c>
      <c r="E2789" s="2" t="s">
        <v>2701</v>
      </c>
      <c r="F2789" s="2" t="s">
        <v>6077</v>
      </c>
    </row>
    <row r="2790" spans="1:6" ht="11.25">
      <c r="A2790" s="4" t="s">
        <v>2702</v>
      </c>
      <c r="B2790" s="4" t="s">
        <v>6029</v>
      </c>
      <c r="C2790" s="4" t="s">
        <v>6035</v>
      </c>
      <c r="D2790" s="5">
        <v>7</v>
      </c>
      <c r="E2790" s="2" t="s">
        <v>2703</v>
      </c>
      <c r="F2790" s="2" t="s">
        <v>6077</v>
      </c>
    </row>
    <row r="2791" spans="1:6" ht="11.25">
      <c r="A2791" s="4" t="s">
        <v>2704</v>
      </c>
      <c r="B2791" s="4" t="s">
        <v>6029</v>
      </c>
      <c r="C2791" s="4" t="s">
        <v>6035</v>
      </c>
      <c r="D2791" s="5">
        <v>4</v>
      </c>
      <c r="E2791" s="2" t="s">
        <v>2705</v>
      </c>
      <c r="F2791" s="2" t="s">
        <v>6077</v>
      </c>
    </row>
    <row r="2792" spans="1:6" ht="11.25">
      <c r="A2792" s="4" t="s">
        <v>2706</v>
      </c>
      <c r="B2792" s="4" t="s">
        <v>6029</v>
      </c>
      <c r="C2792" s="4" t="s">
        <v>6035</v>
      </c>
      <c r="D2792" s="5">
        <v>9</v>
      </c>
      <c r="E2792" s="2" t="s">
        <v>2707</v>
      </c>
      <c r="F2792" s="2" t="s">
        <v>6077</v>
      </c>
    </row>
    <row r="2793" spans="1:6" ht="11.25">
      <c r="A2793" s="4" t="s">
        <v>2708</v>
      </c>
      <c r="B2793" s="4" t="s">
        <v>6029</v>
      </c>
      <c r="C2793" s="4" t="s">
        <v>6035</v>
      </c>
      <c r="D2793" s="5">
        <v>12</v>
      </c>
      <c r="E2793" s="2" t="s">
        <v>2709</v>
      </c>
      <c r="F2793" s="2" t="s">
        <v>6077</v>
      </c>
    </row>
    <row r="2794" spans="1:6" ht="11.25">
      <c r="A2794" s="4" t="s">
        <v>2710</v>
      </c>
      <c r="B2794" s="4" t="s">
        <v>6029</v>
      </c>
      <c r="C2794" s="4" t="s">
        <v>6035</v>
      </c>
      <c r="D2794" s="5">
        <v>9</v>
      </c>
      <c r="E2794" s="2" t="s">
        <v>2711</v>
      </c>
      <c r="F2794" s="2" t="s">
        <v>6077</v>
      </c>
    </row>
    <row r="2795" spans="1:6" ht="11.25">
      <c r="A2795" s="4" t="s">
        <v>2712</v>
      </c>
      <c r="B2795" s="4" t="s">
        <v>6029</v>
      </c>
      <c r="C2795" s="4" t="s">
        <v>6035</v>
      </c>
      <c r="D2795" s="5">
        <v>9</v>
      </c>
      <c r="E2795" s="2" t="s">
        <v>2713</v>
      </c>
      <c r="F2795" s="2" t="s">
        <v>6077</v>
      </c>
    </row>
    <row r="2796" spans="1:6" ht="11.25">
      <c r="A2796" s="4" t="s">
        <v>2714</v>
      </c>
      <c r="B2796" s="4" t="s">
        <v>6029</v>
      </c>
      <c r="C2796" s="4" t="s">
        <v>6035</v>
      </c>
      <c r="D2796" s="5">
        <v>4</v>
      </c>
      <c r="E2796" s="2" t="s">
        <v>2715</v>
      </c>
      <c r="F2796" s="2" t="s">
        <v>6077</v>
      </c>
    </row>
    <row r="2797" spans="1:6" ht="11.25">
      <c r="A2797" s="4" t="s">
        <v>2716</v>
      </c>
      <c r="B2797" s="4" t="s">
        <v>6029</v>
      </c>
      <c r="C2797" s="4" t="s">
        <v>6035</v>
      </c>
      <c r="D2797" s="5">
        <v>9</v>
      </c>
      <c r="E2797" s="2" t="s">
        <v>2717</v>
      </c>
      <c r="F2797" s="2" t="s">
        <v>6077</v>
      </c>
    </row>
    <row r="2798" spans="1:6" ht="11.25">
      <c r="A2798" s="4" t="s">
        <v>2718</v>
      </c>
      <c r="B2798" s="4" t="s">
        <v>6029</v>
      </c>
      <c r="C2798" s="4" t="s">
        <v>6035</v>
      </c>
      <c r="D2798" s="5">
        <v>7</v>
      </c>
      <c r="E2798" s="2" t="s">
        <v>2719</v>
      </c>
      <c r="F2798" s="2" t="s">
        <v>6077</v>
      </c>
    </row>
    <row r="2799" spans="1:6" ht="11.25">
      <c r="A2799" s="4" t="s">
        <v>2720</v>
      </c>
      <c r="B2799" s="4" t="s">
        <v>6029</v>
      </c>
      <c r="C2799" s="4" t="s">
        <v>6035</v>
      </c>
      <c r="D2799" s="5">
        <v>4</v>
      </c>
      <c r="E2799" s="2" t="s">
        <v>2721</v>
      </c>
      <c r="F2799" s="2" t="s">
        <v>6077</v>
      </c>
    </row>
    <row r="2800" spans="1:6" ht="11.25">
      <c r="A2800" s="4" t="s">
        <v>2722</v>
      </c>
      <c r="B2800" s="4" t="s">
        <v>6029</v>
      </c>
      <c r="C2800" s="4" t="s">
        <v>6035</v>
      </c>
      <c r="D2800" s="5">
        <v>9</v>
      </c>
      <c r="E2800" s="2" t="s">
        <v>2723</v>
      </c>
      <c r="F2800" s="2" t="s">
        <v>6077</v>
      </c>
    </row>
    <row r="2801" spans="1:6" ht="11.25">
      <c r="A2801" s="4" t="s">
        <v>2724</v>
      </c>
      <c r="B2801" s="4" t="s">
        <v>6029</v>
      </c>
      <c r="C2801" s="4" t="s">
        <v>6035</v>
      </c>
      <c r="D2801" s="5">
        <v>12</v>
      </c>
      <c r="E2801" s="2" t="s">
        <v>2725</v>
      </c>
      <c r="F2801" s="2" t="s">
        <v>6077</v>
      </c>
    </row>
    <row r="2802" spans="1:6" ht="11.25">
      <c r="A2802" s="4" t="s">
        <v>2726</v>
      </c>
      <c r="B2802" s="4" t="s">
        <v>6029</v>
      </c>
      <c r="C2802" s="4" t="s">
        <v>6035</v>
      </c>
      <c r="D2802" s="5">
        <v>9</v>
      </c>
      <c r="E2802" s="2" t="s">
        <v>2727</v>
      </c>
      <c r="F2802" s="2" t="s">
        <v>6077</v>
      </c>
    </row>
    <row r="2803" spans="1:6" ht="11.25">
      <c r="A2803" s="4" t="s">
        <v>2728</v>
      </c>
      <c r="B2803" s="4" t="s">
        <v>6029</v>
      </c>
      <c r="C2803" s="4" t="s">
        <v>6035</v>
      </c>
      <c r="D2803" s="5">
        <v>9</v>
      </c>
      <c r="E2803" s="2" t="s">
        <v>2729</v>
      </c>
      <c r="F2803" s="2" t="s">
        <v>6077</v>
      </c>
    </row>
    <row r="2804" spans="1:6" ht="11.25">
      <c r="A2804" s="4" t="s">
        <v>2730</v>
      </c>
      <c r="B2804" s="4" t="s">
        <v>6029</v>
      </c>
      <c r="C2804" s="4" t="s">
        <v>6035</v>
      </c>
      <c r="D2804" s="5">
        <v>4</v>
      </c>
      <c r="E2804" s="2" t="s">
        <v>2731</v>
      </c>
      <c r="F2804" s="2" t="s">
        <v>6077</v>
      </c>
    </row>
    <row r="2805" spans="1:6" ht="11.25">
      <c r="A2805" s="4" t="s">
        <v>2732</v>
      </c>
      <c r="B2805" s="4" t="s">
        <v>6029</v>
      </c>
      <c r="C2805" s="4" t="s">
        <v>6035</v>
      </c>
      <c r="D2805" s="5">
        <v>9</v>
      </c>
      <c r="E2805" s="2" t="s">
        <v>2733</v>
      </c>
      <c r="F2805" s="2" t="s">
        <v>6077</v>
      </c>
    </row>
    <row r="2806" spans="1:6" ht="11.25">
      <c r="A2806" s="4" t="s">
        <v>2734</v>
      </c>
      <c r="B2806" s="4" t="s">
        <v>6029</v>
      </c>
      <c r="C2806" s="4" t="s">
        <v>6035</v>
      </c>
      <c r="D2806" s="5">
        <v>7</v>
      </c>
      <c r="E2806" s="2" t="s">
        <v>2735</v>
      </c>
      <c r="F2806" s="2" t="s">
        <v>6077</v>
      </c>
    </row>
    <row r="2807" spans="1:6" ht="11.25">
      <c r="A2807" s="4" t="s">
        <v>2736</v>
      </c>
      <c r="B2807" s="4" t="s">
        <v>6029</v>
      </c>
      <c r="C2807" s="4" t="s">
        <v>6035</v>
      </c>
      <c r="D2807" s="5">
        <v>4</v>
      </c>
      <c r="E2807" s="2" t="s">
        <v>2737</v>
      </c>
      <c r="F2807" s="2" t="s">
        <v>6077</v>
      </c>
    </row>
    <row r="2808" spans="1:6" ht="11.25">
      <c r="A2808" s="4" t="s">
        <v>2738</v>
      </c>
      <c r="B2808" s="4" t="s">
        <v>6029</v>
      </c>
      <c r="C2808" s="4" t="s">
        <v>6035</v>
      </c>
      <c r="D2808" s="5">
        <v>9</v>
      </c>
      <c r="E2808" s="2" t="s">
        <v>2739</v>
      </c>
      <c r="F2808" s="2" t="s">
        <v>6077</v>
      </c>
    </row>
    <row r="2809" spans="1:6" ht="11.25">
      <c r="A2809" s="4" t="s">
        <v>2740</v>
      </c>
      <c r="B2809" s="4" t="s">
        <v>6029</v>
      </c>
      <c r="C2809" s="4" t="s">
        <v>6035</v>
      </c>
      <c r="D2809" s="5">
        <v>12</v>
      </c>
      <c r="E2809" s="2" t="s">
        <v>2741</v>
      </c>
      <c r="F2809" s="2" t="s">
        <v>6077</v>
      </c>
    </row>
    <row r="2810" spans="1:6" ht="11.25">
      <c r="A2810" s="4" t="s">
        <v>2742</v>
      </c>
      <c r="B2810" s="4" t="s">
        <v>6029</v>
      </c>
      <c r="C2810" s="4" t="s">
        <v>6035</v>
      </c>
      <c r="D2810" s="5">
        <v>9</v>
      </c>
      <c r="E2810" s="2" t="s">
        <v>2743</v>
      </c>
      <c r="F2810" s="2" t="s">
        <v>6077</v>
      </c>
    </row>
    <row r="2811" spans="1:6" ht="11.25">
      <c r="A2811" s="4" t="s">
        <v>2744</v>
      </c>
      <c r="B2811" s="4" t="s">
        <v>6029</v>
      </c>
      <c r="C2811" s="4" t="s">
        <v>6035</v>
      </c>
      <c r="D2811" s="5">
        <v>9</v>
      </c>
      <c r="E2811" s="2" t="s">
        <v>2745</v>
      </c>
      <c r="F2811" s="2" t="s">
        <v>6077</v>
      </c>
    </row>
    <row r="2812" spans="1:6" ht="11.25">
      <c r="A2812" s="4" t="s">
        <v>2746</v>
      </c>
      <c r="B2812" s="4" t="s">
        <v>6029</v>
      </c>
      <c r="C2812" s="4" t="s">
        <v>6035</v>
      </c>
      <c r="D2812" s="5">
        <v>4</v>
      </c>
      <c r="E2812" s="2" t="s">
        <v>2747</v>
      </c>
      <c r="F2812" s="2" t="s">
        <v>6077</v>
      </c>
    </row>
    <row r="2813" spans="1:6" ht="11.25">
      <c r="A2813" s="4" t="s">
        <v>2748</v>
      </c>
      <c r="B2813" s="4" t="s">
        <v>6029</v>
      </c>
      <c r="C2813" s="4" t="s">
        <v>6035</v>
      </c>
      <c r="D2813" s="5">
        <v>9</v>
      </c>
      <c r="E2813" s="2" t="s">
        <v>2749</v>
      </c>
      <c r="F2813" s="2" t="s">
        <v>6077</v>
      </c>
    </row>
    <row r="2814" spans="1:6" ht="11.25">
      <c r="A2814" s="4" t="s">
        <v>2750</v>
      </c>
      <c r="B2814" s="4" t="s">
        <v>6029</v>
      </c>
      <c r="C2814" s="4" t="s">
        <v>6035</v>
      </c>
      <c r="D2814" s="5">
        <v>7</v>
      </c>
      <c r="E2814" s="2" t="s">
        <v>2751</v>
      </c>
      <c r="F2814" s="2" t="s">
        <v>6077</v>
      </c>
    </row>
    <row r="2815" spans="1:6" ht="11.25">
      <c r="A2815" s="4" t="s">
        <v>2752</v>
      </c>
      <c r="B2815" s="4" t="s">
        <v>6029</v>
      </c>
      <c r="C2815" s="4" t="s">
        <v>6035</v>
      </c>
      <c r="D2815" s="5">
        <v>4</v>
      </c>
      <c r="E2815" s="2" t="s">
        <v>2753</v>
      </c>
      <c r="F2815" s="2" t="s">
        <v>6077</v>
      </c>
    </row>
    <row r="2816" spans="1:6" ht="11.25">
      <c r="A2816" s="4" t="s">
        <v>2754</v>
      </c>
      <c r="B2816" s="4" t="s">
        <v>6029</v>
      </c>
      <c r="C2816" s="4" t="s">
        <v>6035</v>
      </c>
      <c r="D2816" s="5">
        <v>9</v>
      </c>
      <c r="E2816" s="2" t="s">
        <v>2755</v>
      </c>
      <c r="F2816" s="2" t="s">
        <v>6077</v>
      </c>
    </row>
    <row r="2817" spans="1:6" ht="11.25">
      <c r="A2817" s="4" t="s">
        <v>2756</v>
      </c>
      <c r="B2817" s="4" t="s">
        <v>6029</v>
      </c>
      <c r="C2817" s="4" t="s">
        <v>6035</v>
      </c>
      <c r="D2817" s="5">
        <v>12</v>
      </c>
      <c r="E2817" s="2" t="s">
        <v>2757</v>
      </c>
      <c r="F2817" s="2" t="s">
        <v>6077</v>
      </c>
    </row>
    <row r="2818" spans="1:6" ht="11.25">
      <c r="A2818" s="4" t="s">
        <v>2758</v>
      </c>
      <c r="B2818" s="4" t="s">
        <v>6029</v>
      </c>
      <c r="C2818" s="4" t="s">
        <v>6035</v>
      </c>
      <c r="D2818" s="5">
        <v>9</v>
      </c>
      <c r="E2818" s="2" t="s">
        <v>2759</v>
      </c>
      <c r="F2818" s="2" t="s">
        <v>6077</v>
      </c>
    </row>
    <row r="2819" spans="1:6" ht="11.25">
      <c r="A2819" s="4" t="s">
        <v>2760</v>
      </c>
      <c r="B2819" s="4" t="s">
        <v>6029</v>
      </c>
      <c r="C2819" s="4" t="s">
        <v>6035</v>
      </c>
      <c r="D2819" s="5">
        <v>9</v>
      </c>
      <c r="E2819" s="2" t="s">
        <v>2761</v>
      </c>
      <c r="F2819" s="2" t="s">
        <v>6077</v>
      </c>
    </row>
    <row r="2820" spans="1:6" ht="11.25">
      <c r="A2820" s="4" t="s">
        <v>2762</v>
      </c>
      <c r="B2820" s="4" t="s">
        <v>6029</v>
      </c>
      <c r="C2820" s="4" t="s">
        <v>6035</v>
      </c>
      <c r="D2820" s="5">
        <v>4</v>
      </c>
      <c r="E2820" s="2" t="s">
        <v>2763</v>
      </c>
      <c r="F2820" s="2" t="s">
        <v>6077</v>
      </c>
    </row>
    <row r="2821" spans="1:6" ht="11.25">
      <c r="A2821" s="4" t="s">
        <v>2764</v>
      </c>
      <c r="B2821" s="4" t="s">
        <v>6029</v>
      </c>
      <c r="C2821" s="4" t="s">
        <v>6035</v>
      </c>
      <c r="D2821" s="5">
        <v>9</v>
      </c>
      <c r="E2821" s="2" t="s">
        <v>2765</v>
      </c>
      <c r="F2821" s="2" t="s">
        <v>6077</v>
      </c>
    </row>
    <row r="2822" spans="1:6" ht="11.25">
      <c r="A2822" s="4" t="s">
        <v>2766</v>
      </c>
      <c r="B2822" s="4" t="s">
        <v>6029</v>
      </c>
      <c r="C2822" s="4" t="s">
        <v>6035</v>
      </c>
      <c r="D2822" s="5">
        <v>7</v>
      </c>
      <c r="E2822" s="2" t="s">
        <v>2767</v>
      </c>
      <c r="F2822" s="2" t="s">
        <v>6077</v>
      </c>
    </row>
    <row r="2823" spans="1:6" ht="11.25">
      <c r="A2823" s="4" t="s">
        <v>2768</v>
      </c>
      <c r="B2823" s="4" t="s">
        <v>6029</v>
      </c>
      <c r="C2823" s="4" t="s">
        <v>6035</v>
      </c>
      <c r="D2823" s="5">
        <v>4</v>
      </c>
      <c r="E2823" s="2" t="s">
        <v>2769</v>
      </c>
      <c r="F2823" s="2" t="s">
        <v>6077</v>
      </c>
    </row>
    <row r="2824" spans="1:6" ht="11.25">
      <c r="A2824" s="4" t="s">
        <v>2770</v>
      </c>
      <c r="B2824" s="4" t="s">
        <v>6029</v>
      </c>
      <c r="C2824" s="4" t="s">
        <v>6035</v>
      </c>
      <c r="D2824" s="5">
        <v>9</v>
      </c>
      <c r="E2824" s="2" t="s">
        <v>2771</v>
      </c>
      <c r="F2824" s="2" t="s">
        <v>6077</v>
      </c>
    </row>
    <row r="2825" spans="1:6" ht="11.25">
      <c r="A2825" s="4" t="s">
        <v>2772</v>
      </c>
      <c r="B2825" s="4" t="s">
        <v>6029</v>
      </c>
      <c r="C2825" s="4" t="s">
        <v>6035</v>
      </c>
      <c r="D2825" s="5">
        <v>12</v>
      </c>
      <c r="E2825" s="2" t="s">
        <v>2773</v>
      </c>
      <c r="F2825" s="2" t="s">
        <v>6077</v>
      </c>
    </row>
    <row r="2826" spans="1:6" ht="11.25">
      <c r="A2826" s="4" t="s">
        <v>2774</v>
      </c>
      <c r="B2826" s="4" t="s">
        <v>6029</v>
      </c>
      <c r="C2826" s="4" t="s">
        <v>6035</v>
      </c>
      <c r="D2826" s="5">
        <v>9</v>
      </c>
      <c r="E2826" s="2" t="s">
        <v>2775</v>
      </c>
      <c r="F2826" s="2" t="s">
        <v>6077</v>
      </c>
    </row>
    <row r="2827" spans="1:6" ht="11.25">
      <c r="A2827" s="4" t="s">
        <v>2776</v>
      </c>
      <c r="B2827" s="4" t="s">
        <v>6029</v>
      </c>
      <c r="C2827" s="4" t="s">
        <v>6035</v>
      </c>
      <c r="D2827" s="5">
        <v>9</v>
      </c>
      <c r="E2827" s="2" t="s">
        <v>2777</v>
      </c>
      <c r="F2827" s="2" t="s">
        <v>6077</v>
      </c>
    </row>
    <row r="2828" spans="1:6" ht="11.25">
      <c r="A2828" s="4" t="s">
        <v>2778</v>
      </c>
      <c r="B2828" s="4" t="s">
        <v>6029</v>
      </c>
      <c r="C2828" s="4" t="s">
        <v>6035</v>
      </c>
      <c r="D2828" s="5">
        <v>4</v>
      </c>
      <c r="E2828" s="2" t="s">
        <v>2779</v>
      </c>
      <c r="F2828" s="2" t="s">
        <v>6077</v>
      </c>
    </row>
    <row r="2829" spans="1:6" ht="11.25">
      <c r="A2829" s="4" t="s">
        <v>2780</v>
      </c>
      <c r="B2829" s="4" t="s">
        <v>6029</v>
      </c>
      <c r="C2829" s="4" t="s">
        <v>6035</v>
      </c>
      <c r="D2829" s="5">
        <v>9</v>
      </c>
      <c r="E2829" s="2" t="s">
        <v>2781</v>
      </c>
      <c r="F2829" s="2" t="s">
        <v>6077</v>
      </c>
    </row>
    <row r="2830" spans="1:6" ht="11.25">
      <c r="A2830" s="4" t="s">
        <v>2782</v>
      </c>
      <c r="B2830" s="4" t="s">
        <v>6029</v>
      </c>
      <c r="C2830" s="4" t="s">
        <v>6035</v>
      </c>
      <c r="D2830" s="5">
        <v>7</v>
      </c>
      <c r="E2830" s="2" t="s">
        <v>2783</v>
      </c>
      <c r="F2830" s="2" t="s">
        <v>6077</v>
      </c>
    </row>
    <row r="2831" spans="1:6" ht="11.25">
      <c r="A2831" s="4" t="s">
        <v>2784</v>
      </c>
      <c r="B2831" s="4" t="s">
        <v>6029</v>
      </c>
      <c r="C2831" s="4" t="s">
        <v>6035</v>
      </c>
      <c r="D2831" s="5">
        <v>4</v>
      </c>
      <c r="E2831" s="2" t="s">
        <v>2785</v>
      </c>
      <c r="F2831" s="2" t="s">
        <v>6077</v>
      </c>
    </row>
    <row r="2832" spans="1:6" ht="11.25">
      <c r="A2832" s="4" t="s">
        <v>2786</v>
      </c>
      <c r="B2832" s="4" t="s">
        <v>6029</v>
      </c>
      <c r="C2832" s="4" t="s">
        <v>6035</v>
      </c>
      <c r="D2832" s="5">
        <v>9</v>
      </c>
      <c r="E2832" s="2" t="s">
        <v>2787</v>
      </c>
      <c r="F2832" s="2" t="s">
        <v>6077</v>
      </c>
    </row>
    <row r="2833" spans="1:6" ht="11.25">
      <c r="A2833" s="4" t="s">
        <v>2788</v>
      </c>
      <c r="B2833" s="4" t="s">
        <v>6029</v>
      </c>
      <c r="C2833" s="4" t="s">
        <v>6035</v>
      </c>
      <c r="D2833" s="5">
        <v>12</v>
      </c>
      <c r="E2833" s="2" t="s">
        <v>2789</v>
      </c>
      <c r="F2833" s="2" t="s">
        <v>6077</v>
      </c>
    </row>
    <row r="2834" spans="1:6" ht="11.25">
      <c r="A2834" s="4" t="s">
        <v>2790</v>
      </c>
      <c r="B2834" s="4" t="s">
        <v>6029</v>
      </c>
      <c r="C2834" s="4" t="s">
        <v>6035</v>
      </c>
      <c r="D2834" s="5">
        <v>9</v>
      </c>
      <c r="E2834" s="2" t="s">
        <v>2791</v>
      </c>
      <c r="F2834" s="2" t="s">
        <v>6077</v>
      </c>
    </row>
    <row r="2835" spans="1:6" ht="11.25">
      <c r="A2835" s="4" t="s">
        <v>2792</v>
      </c>
      <c r="B2835" s="4" t="s">
        <v>6029</v>
      </c>
      <c r="C2835" s="4" t="s">
        <v>6035</v>
      </c>
      <c r="D2835" s="5">
        <v>9</v>
      </c>
      <c r="E2835" s="2" t="s">
        <v>2793</v>
      </c>
      <c r="F2835" s="2" t="s">
        <v>6077</v>
      </c>
    </row>
    <row r="2836" spans="1:6" ht="11.25">
      <c r="A2836" s="4" t="s">
        <v>2794</v>
      </c>
      <c r="B2836" s="4" t="s">
        <v>6029</v>
      </c>
      <c r="C2836" s="4" t="s">
        <v>6035</v>
      </c>
      <c r="D2836" s="5">
        <v>4</v>
      </c>
      <c r="E2836" s="2" t="s">
        <v>2795</v>
      </c>
      <c r="F2836" s="2" t="s">
        <v>6077</v>
      </c>
    </row>
    <row r="2837" spans="1:6" ht="11.25">
      <c r="A2837" s="4" t="s">
        <v>2796</v>
      </c>
      <c r="B2837" s="4" t="s">
        <v>6029</v>
      </c>
      <c r="C2837" s="4" t="s">
        <v>6035</v>
      </c>
      <c r="D2837" s="5">
        <v>9</v>
      </c>
      <c r="E2837" s="2" t="s">
        <v>2797</v>
      </c>
      <c r="F2837" s="2" t="s">
        <v>6077</v>
      </c>
    </row>
    <row r="2838" spans="1:6" ht="11.25">
      <c r="A2838" s="4" t="s">
        <v>2798</v>
      </c>
      <c r="B2838" s="4" t="s">
        <v>6029</v>
      </c>
      <c r="C2838" s="4" t="s">
        <v>6035</v>
      </c>
      <c r="D2838" s="5">
        <v>7</v>
      </c>
      <c r="E2838" s="2" t="s">
        <v>2799</v>
      </c>
      <c r="F2838" s="2" t="s">
        <v>6077</v>
      </c>
    </row>
    <row r="2839" spans="1:6" ht="11.25">
      <c r="A2839" s="4" t="s">
        <v>2800</v>
      </c>
      <c r="B2839" s="4" t="s">
        <v>6029</v>
      </c>
      <c r="C2839" s="4" t="s">
        <v>6035</v>
      </c>
      <c r="D2839" s="5">
        <v>4</v>
      </c>
      <c r="E2839" s="2" t="s">
        <v>2801</v>
      </c>
      <c r="F2839" s="2" t="s">
        <v>6077</v>
      </c>
    </row>
    <row r="2840" spans="1:6" ht="11.25">
      <c r="A2840" s="4" t="s">
        <v>2802</v>
      </c>
      <c r="B2840" s="4" t="s">
        <v>6029</v>
      </c>
      <c r="C2840" s="4" t="s">
        <v>6035</v>
      </c>
      <c r="D2840" s="5">
        <v>9</v>
      </c>
      <c r="E2840" s="2" t="s">
        <v>2803</v>
      </c>
      <c r="F2840" s="2" t="s">
        <v>6077</v>
      </c>
    </row>
    <row r="2841" spans="1:6" ht="11.25">
      <c r="A2841" s="4" t="s">
        <v>2804</v>
      </c>
      <c r="B2841" s="4" t="s">
        <v>6029</v>
      </c>
      <c r="C2841" s="4" t="s">
        <v>6035</v>
      </c>
      <c r="D2841" s="5">
        <v>12</v>
      </c>
      <c r="E2841" s="2" t="s">
        <v>2805</v>
      </c>
      <c r="F2841" s="2" t="s">
        <v>6077</v>
      </c>
    </row>
    <row r="2842" spans="1:6" ht="11.25">
      <c r="A2842" s="4" t="s">
        <v>2806</v>
      </c>
      <c r="B2842" s="4" t="s">
        <v>6029</v>
      </c>
      <c r="C2842" s="4" t="s">
        <v>6035</v>
      </c>
      <c r="D2842" s="5">
        <v>9</v>
      </c>
      <c r="E2842" s="2" t="s">
        <v>2807</v>
      </c>
      <c r="F2842" s="2" t="s">
        <v>6077</v>
      </c>
    </row>
    <row r="2843" spans="1:6" ht="11.25">
      <c r="A2843" s="4" t="s">
        <v>2808</v>
      </c>
      <c r="B2843" s="4" t="s">
        <v>6029</v>
      </c>
      <c r="C2843" s="4" t="s">
        <v>6035</v>
      </c>
      <c r="D2843" s="5">
        <v>9</v>
      </c>
      <c r="E2843" s="2" t="s">
        <v>2809</v>
      </c>
      <c r="F2843" s="2" t="s">
        <v>6077</v>
      </c>
    </row>
    <row r="2844" spans="1:6" ht="11.25">
      <c r="A2844" s="4" t="s">
        <v>2810</v>
      </c>
      <c r="B2844" s="4" t="s">
        <v>6029</v>
      </c>
      <c r="C2844" s="4" t="s">
        <v>6035</v>
      </c>
      <c r="D2844" s="5">
        <v>4</v>
      </c>
      <c r="E2844" s="2" t="s">
        <v>2811</v>
      </c>
      <c r="F2844" s="2" t="s">
        <v>6077</v>
      </c>
    </row>
    <row r="2845" spans="1:6" ht="11.25">
      <c r="A2845" s="4" t="s">
        <v>2812</v>
      </c>
      <c r="B2845" s="4" t="s">
        <v>6029</v>
      </c>
      <c r="C2845" s="4" t="s">
        <v>6035</v>
      </c>
      <c r="D2845" s="5">
        <v>9</v>
      </c>
      <c r="E2845" s="2" t="s">
        <v>2813</v>
      </c>
      <c r="F2845" s="2" t="s">
        <v>6077</v>
      </c>
    </row>
    <row r="2846" spans="1:6" ht="11.25">
      <c r="A2846" s="4" t="s">
        <v>2814</v>
      </c>
      <c r="B2846" s="4" t="s">
        <v>6029</v>
      </c>
      <c r="C2846" s="4" t="s">
        <v>6035</v>
      </c>
      <c r="D2846" s="5">
        <v>7</v>
      </c>
      <c r="E2846" s="2" t="s">
        <v>2815</v>
      </c>
      <c r="F2846" s="2" t="s">
        <v>6077</v>
      </c>
    </row>
    <row r="2847" spans="1:6" ht="11.25">
      <c r="A2847" s="4" t="s">
        <v>2816</v>
      </c>
      <c r="B2847" s="4" t="s">
        <v>6029</v>
      </c>
      <c r="C2847" s="4" t="s">
        <v>6035</v>
      </c>
      <c r="D2847" s="5">
        <v>4</v>
      </c>
      <c r="E2847" s="2" t="s">
        <v>2817</v>
      </c>
      <c r="F2847" s="2" t="s">
        <v>6077</v>
      </c>
    </row>
    <row r="2848" spans="1:6" ht="11.25">
      <c r="A2848" s="4" t="s">
        <v>2818</v>
      </c>
      <c r="B2848" s="4" t="s">
        <v>6029</v>
      </c>
      <c r="C2848" s="4" t="s">
        <v>6035</v>
      </c>
      <c r="D2848" s="5">
        <v>9</v>
      </c>
      <c r="E2848" s="2" t="s">
        <v>2819</v>
      </c>
      <c r="F2848" s="2" t="s">
        <v>6077</v>
      </c>
    </row>
    <row r="2849" spans="1:6" ht="11.25">
      <c r="A2849" s="4" t="s">
        <v>2820</v>
      </c>
      <c r="B2849" s="4" t="s">
        <v>6029</v>
      </c>
      <c r="C2849" s="4" t="s">
        <v>6035</v>
      </c>
      <c r="D2849" s="5">
        <v>12</v>
      </c>
      <c r="E2849" s="2" t="s">
        <v>2821</v>
      </c>
      <c r="F2849" s="2" t="s">
        <v>6077</v>
      </c>
    </row>
    <row r="2850" spans="1:6" ht="11.25">
      <c r="A2850" s="4" t="s">
        <v>2822</v>
      </c>
      <c r="B2850" s="4" t="s">
        <v>6029</v>
      </c>
      <c r="C2850" s="4" t="s">
        <v>6035</v>
      </c>
      <c r="D2850" s="5">
        <v>9</v>
      </c>
      <c r="E2850" s="2" t="s">
        <v>2823</v>
      </c>
      <c r="F2850" s="2" t="s">
        <v>6077</v>
      </c>
    </row>
    <row r="2851" spans="1:6" ht="11.25">
      <c r="A2851" s="4" t="s">
        <v>2824</v>
      </c>
      <c r="B2851" s="4" t="s">
        <v>6029</v>
      </c>
      <c r="C2851" s="4" t="s">
        <v>6035</v>
      </c>
      <c r="D2851" s="5">
        <v>9</v>
      </c>
      <c r="E2851" s="2" t="s">
        <v>2825</v>
      </c>
      <c r="F2851" s="2" t="s">
        <v>6077</v>
      </c>
    </row>
    <row r="2852" spans="1:6" ht="11.25">
      <c r="A2852" s="4" t="s">
        <v>2826</v>
      </c>
      <c r="B2852" s="4" t="s">
        <v>6029</v>
      </c>
      <c r="C2852" s="4" t="s">
        <v>6035</v>
      </c>
      <c r="D2852" s="5">
        <v>4</v>
      </c>
      <c r="E2852" s="2" t="s">
        <v>2827</v>
      </c>
      <c r="F2852" s="2" t="s">
        <v>6077</v>
      </c>
    </row>
    <row r="2853" spans="1:6" ht="11.25">
      <c r="A2853" s="4" t="s">
        <v>2828</v>
      </c>
      <c r="B2853" s="4" t="s">
        <v>6029</v>
      </c>
      <c r="C2853" s="4" t="s">
        <v>6035</v>
      </c>
      <c r="D2853" s="5">
        <v>9</v>
      </c>
      <c r="E2853" s="2" t="s">
        <v>2829</v>
      </c>
      <c r="F2853" s="2" t="s">
        <v>6077</v>
      </c>
    </row>
    <row r="2854" spans="1:6" ht="11.25">
      <c r="A2854" s="4" t="s">
        <v>2830</v>
      </c>
      <c r="B2854" s="4" t="s">
        <v>6029</v>
      </c>
      <c r="C2854" s="4" t="s">
        <v>6035</v>
      </c>
      <c r="D2854" s="5">
        <v>7</v>
      </c>
      <c r="E2854" s="2" t="s">
        <v>2831</v>
      </c>
      <c r="F2854" s="2" t="s">
        <v>6077</v>
      </c>
    </row>
    <row r="2855" spans="1:6" ht="11.25">
      <c r="A2855" s="4" t="s">
        <v>2832</v>
      </c>
      <c r="B2855" s="4" t="s">
        <v>6029</v>
      </c>
      <c r="C2855" s="4" t="s">
        <v>6035</v>
      </c>
      <c r="D2855" s="5">
        <v>4</v>
      </c>
      <c r="E2855" s="2" t="s">
        <v>2833</v>
      </c>
      <c r="F2855" s="2" t="s">
        <v>6077</v>
      </c>
    </row>
    <row r="2856" spans="1:6" ht="11.25">
      <c r="A2856" s="4" t="s">
        <v>2834</v>
      </c>
      <c r="B2856" s="4" t="s">
        <v>6029</v>
      </c>
      <c r="C2856" s="4" t="s">
        <v>6035</v>
      </c>
      <c r="D2856" s="5">
        <v>9</v>
      </c>
      <c r="E2856" s="2" t="s">
        <v>2835</v>
      </c>
      <c r="F2856" s="2" t="s">
        <v>6077</v>
      </c>
    </row>
    <row r="2857" spans="1:6" ht="11.25">
      <c r="A2857" s="4" t="s">
        <v>2836</v>
      </c>
      <c r="B2857" s="4" t="s">
        <v>6029</v>
      </c>
      <c r="C2857" s="4" t="s">
        <v>6035</v>
      </c>
      <c r="D2857" s="5">
        <v>12</v>
      </c>
      <c r="E2857" s="2" t="s">
        <v>2837</v>
      </c>
      <c r="F2857" s="2" t="s">
        <v>6077</v>
      </c>
    </row>
    <row r="2858" spans="1:6" ht="11.25">
      <c r="A2858" s="4" t="s">
        <v>2838</v>
      </c>
      <c r="B2858" s="4" t="s">
        <v>6029</v>
      </c>
      <c r="C2858" s="4" t="s">
        <v>6035</v>
      </c>
      <c r="D2858" s="5">
        <v>9</v>
      </c>
      <c r="E2858" s="2" t="s">
        <v>2839</v>
      </c>
      <c r="F2858" s="2" t="s">
        <v>6077</v>
      </c>
    </row>
    <row r="2859" spans="1:6" ht="11.25">
      <c r="A2859" s="4" t="s">
        <v>2840</v>
      </c>
      <c r="B2859" s="4" t="s">
        <v>6029</v>
      </c>
      <c r="C2859" s="4" t="s">
        <v>6035</v>
      </c>
      <c r="D2859" s="5">
        <v>9</v>
      </c>
      <c r="E2859" s="2" t="s">
        <v>2841</v>
      </c>
      <c r="F2859" s="2" t="s">
        <v>6077</v>
      </c>
    </row>
    <row r="2860" spans="1:6" ht="11.25">
      <c r="A2860" s="4" t="s">
        <v>2842</v>
      </c>
      <c r="B2860" s="4" t="s">
        <v>6029</v>
      </c>
      <c r="C2860" s="4" t="s">
        <v>6035</v>
      </c>
      <c r="D2860" s="5">
        <v>4</v>
      </c>
      <c r="E2860" s="2" t="s">
        <v>2843</v>
      </c>
      <c r="F2860" s="2" t="s">
        <v>6077</v>
      </c>
    </row>
    <row r="2861" spans="1:6" ht="11.25">
      <c r="A2861" s="4" t="s">
        <v>2844</v>
      </c>
      <c r="B2861" s="4" t="s">
        <v>6029</v>
      </c>
      <c r="C2861" s="4" t="s">
        <v>6035</v>
      </c>
      <c r="D2861" s="5">
        <v>9</v>
      </c>
      <c r="E2861" s="2" t="s">
        <v>2845</v>
      </c>
      <c r="F2861" s="2" t="s">
        <v>6077</v>
      </c>
    </row>
    <row r="2862" spans="1:6" ht="11.25">
      <c r="A2862" s="4" t="s">
        <v>2846</v>
      </c>
      <c r="B2862" s="4" t="s">
        <v>6029</v>
      </c>
      <c r="C2862" s="4" t="s">
        <v>6035</v>
      </c>
      <c r="D2862" s="5">
        <v>7</v>
      </c>
      <c r="E2862" s="2" t="s">
        <v>2847</v>
      </c>
      <c r="F2862" s="2" t="s">
        <v>6077</v>
      </c>
    </row>
    <row r="2863" spans="1:6" ht="11.25">
      <c r="A2863" s="4" t="s">
        <v>2848</v>
      </c>
      <c r="B2863" s="4" t="s">
        <v>6029</v>
      </c>
      <c r="C2863" s="4" t="s">
        <v>6035</v>
      </c>
      <c r="D2863" s="5">
        <v>4</v>
      </c>
      <c r="E2863" s="2" t="s">
        <v>2849</v>
      </c>
      <c r="F2863" s="2" t="s">
        <v>6077</v>
      </c>
    </row>
    <row r="2864" spans="1:6" ht="11.25">
      <c r="A2864" s="4" t="s">
        <v>2850</v>
      </c>
      <c r="B2864" s="4" t="s">
        <v>6029</v>
      </c>
      <c r="C2864" s="4" t="s">
        <v>6035</v>
      </c>
      <c r="D2864" s="5">
        <v>9</v>
      </c>
      <c r="E2864" s="2" t="s">
        <v>2851</v>
      </c>
      <c r="F2864" s="2" t="s">
        <v>6077</v>
      </c>
    </row>
    <row r="2865" spans="1:6" ht="11.25">
      <c r="A2865" s="4" t="s">
        <v>2852</v>
      </c>
      <c r="B2865" s="4" t="s">
        <v>6029</v>
      </c>
      <c r="C2865" s="4" t="s">
        <v>6035</v>
      </c>
      <c r="D2865" s="5">
        <v>12</v>
      </c>
      <c r="E2865" s="2" t="s">
        <v>2853</v>
      </c>
      <c r="F2865" s="2" t="s">
        <v>6077</v>
      </c>
    </row>
    <row r="2866" spans="1:6" ht="11.25">
      <c r="A2866" s="4" t="s">
        <v>2854</v>
      </c>
      <c r="B2866" s="4" t="s">
        <v>6029</v>
      </c>
      <c r="C2866" s="4" t="s">
        <v>6035</v>
      </c>
      <c r="D2866" s="5">
        <v>9</v>
      </c>
      <c r="E2866" s="2" t="s">
        <v>2855</v>
      </c>
      <c r="F2866" s="2" t="s">
        <v>6077</v>
      </c>
    </row>
    <row r="2867" spans="1:6" ht="11.25">
      <c r="A2867" s="4" t="s">
        <v>2856</v>
      </c>
      <c r="B2867" s="4" t="s">
        <v>6029</v>
      </c>
      <c r="C2867" s="4" t="s">
        <v>6035</v>
      </c>
      <c r="D2867" s="5">
        <v>9</v>
      </c>
      <c r="E2867" s="2" t="s">
        <v>2857</v>
      </c>
      <c r="F2867" s="2" t="s">
        <v>6077</v>
      </c>
    </row>
    <row r="2868" spans="1:6" ht="11.25">
      <c r="A2868" s="4" t="s">
        <v>2858</v>
      </c>
      <c r="B2868" s="4" t="s">
        <v>6029</v>
      </c>
      <c r="C2868" s="4" t="s">
        <v>6035</v>
      </c>
      <c r="D2868" s="5">
        <v>4</v>
      </c>
      <c r="E2868" s="2" t="s">
        <v>2859</v>
      </c>
      <c r="F2868" s="2" t="s">
        <v>6077</v>
      </c>
    </row>
    <row r="2869" spans="1:6" ht="11.25">
      <c r="A2869" s="4" t="s">
        <v>2860</v>
      </c>
      <c r="B2869" s="4" t="s">
        <v>6029</v>
      </c>
      <c r="C2869" s="4" t="s">
        <v>6035</v>
      </c>
      <c r="D2869" s="5">
        <v>9</v>
      </c>
      <c r="E2869" s="2" t="s">
        <v>2861</v>
      </c>
      <c r="F2869" s="2" t="s">
        <v>6077</v>
      </c>
    </row>
    <row r="2870" spans="1:6" ht="11.25">
      <c r="A2870" s="4" t="s">
        <v>2862</v>
      </c>
      <c r="B2870" s="4" t="s">
        <v>6029</v>
      </c>
      <c r="C2870" s="4" t="s">
        <v>6035</v>
      </c>
      <c r="D2870" s="5">
        <v>7</v>
      </c>
      <c r="E2870" s="2" t="s">
        <v>2863</v>
      </c>
      <c r="F2870" s="2" t="s">
        <v>6077</v>
      </c>
    </row>
    <row r="2871" spans="1:6" ht="11.25">
      <c r="A2871" s="4" t="s">
        <v>2864</v>
      </c>
      <c r="B2871" s="4" t="s">
        <v>6029</v>
      </c>
      <c r="C2871" s="4" t="s">
        <v>6035</v>
      </c>
      <c r="D2871" s="5">
        <v>4</v>
      </c>
      <c r="E2871" s="2" t="s">
        <v>2865</v>
      </c>
      <c r="F2871" s="2" t="s">
        <v>6077</v>
      </c>
    </row>
    <row r="2872" spans="1:6" ht="11.25">
      <c r="A2872" s="4" t="s">
        <v>2866</v>
      </c>
      <c r="B2872" s="4" t="s">
        <v>6029</v>
      </c>
      <c r="C2872" s="4" t="s">
        <v>6035</v>
      </c>
      <c r="D2872" s="5">
        <v>9</v>
      </c>
      <c r="E2872" s="2" t="s">
        <v>2867</v>
      </c>
      <c r="F2872" s="2" t="s">
        <v>6077</v>
      </c>
    </row>
    <row r="2873" spans="1:6" ht="11.25">
      <c r="A2873" s="4" t="s">
        <v>2868</v>
      </c>
      <c r="B2873" s="4" t="s">
        <v>6029</v>
      </c>
      <c r="C2873" s="4" t="s">
        <v>6035</v>
      </c>
      <c r="D2873" s="5">
        <v>12</v>
      </c>
      <c r="E2873" s="2" t="s">
        <v>2869</v>
      </c>
      <c r="F2873" s="2" t="s">
        <v>6077</v>
      </c>
    </row>
    <row r="2874" spans="1:6" ht="11.25">
      <c r="A2874" s="4" t="s">
        <v>2870</v>
      </c>
      <c r="B2874" s="4" t="s">
        <v>6029</v>
      </c>
      <c r="C2874" s="4" t="s">
        <v>6035</v>
      </c>
      <c r="D2874" s="5">
        <v>9</v>
      </c>
      <c r="E2874" s="2" t="s">
        <v>2871</v>
      </c>
      <c r="F2874" s="2" t="s">
        <v>6077</v>
      </c>
    </row>
    <row r="2875" spans="1:6" ht="11.25">
      <c r="A2875" s="4" t="s">
        <v>2872</v>
      </c>
      <c r="B2875" s="4" t="s">
        <v>6029</v>
      </c>
      <c r="C2875" s="4" t="s">
        <v>6035</v>
      </c>
      <c r="D2875" s="5">
        <v>9</v>
      </c>
      <c r="E2875" s="2" t="s">
        <v>2873</v>
      </c>
      <c r="F2875" s="2" t="s">
        <v>6077</v>
      </c>
    </row>
    <row r="2876" spans="1:6" ht="11.25">
      <c r="A2876" s="4" t="s">
        <v>2874</v>
      </c>
      <c r="B2876" s="4" t="s">
        <v>6029</v>
      </c>
      <c r="C2876" s="4" t="s">
        <v>6035</v>
      </c>
      <c r="D2876" s="5">
        <v>4</v>
      </c>
      <c r="E2876" s="2" t="s">
        <v>2875</v>
      </c>
      <c r="F2876" s="2" t="s">
        <v>6077</v>
      </c>
    </row>
    <row r="2877" spans="1:6" ht="11.25">
      <c r="A2877" s="4" t="s">
        <v>2876</v>
      </c>
      <c r="B2877" s="4" t="s">
        <v>6029</v>
      </c>
      <c r="C2877" s="4" t="s">
        <v>6035</v>
      </c>
      <c r="D2877" s="5">
        <v>9</v>
      </c>
      <c r="E2877" s="2" t="s">
        <v>2877</v>
      </c>
      <c r="F2877" s="2" t="s">
        <v>6077</v>
      </c>
    </row>
    <row r="2878" spans="1:6" ht="11.25">
      <c r="A2878" s="4" t="s">
        <v>2878</v>
      </c>
      <c r="B2878" s="4" t="s">
        <v>6029</v>
      </c>
      <c r="C2878" s="4" t="s">
        <v>6035</v>
      </c>
      <c r="D2878" s="5">
        <v>7</v>
      </c>
      <c r="E2878" s="2" t="s">
        <v>2879</v>
      </c>
      <c r="F2878" s="2" t="s">
        <v>6077</v>
      </c>
    </row>
    <row r="2879" spans="1:6" ht="11.25">
      <c r="A2879" s="4" t="s">
        <v>2880</v>
      </c>
      <c r="B2879" s="4" t="s">
        <v>6029</v>
      </c>
      <c r="C2879" s="4" t="s">
        <v>6035</v>
      </c>
      <c r="D2879" s="5">
        <v>4</v>
      </c>
      <c r="E2879" s="2" t="s">
        <v>2881</v>
      </c>
      <c r="F2879" s="2" t="s">
        <v>6077</v>
      </c>
    </row>
    <row r="2880" spans="1:6" ht="11.25">
      <c r="A2880" s="4" t="s">
        <v>2882</v>
      </c>
      <c r="B2880" s="4" t="s">
        <v>6029</v>
      </c>
      <c r="C2880" s="4" t="s">
        <v>6035</v>
      </c>
      <c r="D2880" s="5">
        <v>9</v>
      </c>
      <c r="E2880" s="2" t="s">
        <v>2883</v>
      </c>
      <c r="F2880" s="2" t="s">
        <v>6077</v>
      </c>
    </row>
    <row r="2881" spans="1:6" ht="11.25">
      <c r="A2881" s="4" t="s">
        <v>2884</v>
      </c>
      <c r="B2881" s="4" t="s">
        <v>6029</v>
      </c>
      <c r="C2881" s="4" t="s">
        <v>6035</v>
      </c>
      <c r="D2881" s="5">
        <v>12</v>
      </c>
      <c r="E2881" s="2" t="s">
        <v>2885</v>
      </c>
      <c r="F2881" s="2" t="s">
        <v>6077</v>
      </c>
    </row>
    <row r="2882" spans="1:6" ht="11.25">
      <c r="A2882" s="4" t="s">
        <v>2886</v>
      </c>
      <c r="B2882" s="4" t="s">
        <v>6029</v>
      </c>
      <c r="C2882" s="4" t="s">
        <v>6035</v>
      </c>
      <c r="D2882" s="5">
        <v>9</v>
      </c>
      <c r="E2882" s="2" t="s">
        <v>2887</v>
      </c>
      <c r="F2882" s="2" t="s">
        <v>6077</v>
      </c>
    </row>
    <row r="2883" spans="1:6" ht="11.25">
      <c r="A2883" s="4" t="s">
        <v>2888</v>
      </c>
      <c r="B2883" s="4" t="s">
        <v>6029</v>
      </c>
      <c r="C2883" s="4" t="s">
        <v>6035</v>
      </c>
      <c r="D2883" s="5">
        <v>9</v>
      </c>
      <c r="E2883" s="2" t="s">
        <v>2889</v>
      </c>
      <c r="F2883" s="2" t="s">
        <v>6077</v>
      </c>
    </row>
    <row r="2884" spans="1:6" ht="11.25">
      <c r="A2884" s="4" t="s">
        <v>2890</v>
      </c>
      <c r="B2884" s="4" t="s">
        <v>6029</v>
      </c>
      <c r="C2884" s="4" t="s">
        <v>6035</v>
      </c>
      <c r="D2884" s="5">
        <v>4</v>
      </c>
      <c r="E2884" s="2" t="s">
        <v>2891</v>
      </c>
      <c r="F2884" s="2" t="s">
        <v>6077</v>
      </c>
    </row>
    <row r="2885" spans="1:6" ht="11.25">
      <c r="A2885" s="4" t="s">
        <v>2892</v>
      </c>
      <c r="B2885" s="4" t="s">
        <v>6029</v>
      </c>
      <c r="C2885" s="4" t="s">
        <v>6035</v>
      </c>
      <c r="D2885" s="5">
        <v>9</v>
      </c>
      <c r="E2885" s="2" t="s">
        <v>2893</v>
      </c>
      <c r="F2885" s="2" t="s">
        <v>6077</v>
      </c>
    </row>
    <row r="2886" spans="1:6" ht="11.25">
      <c r="A2886" s="4" t="s">
        <v>2894</v>
      </c>
      <c r="B2886" s="4" t="s">
        <v>6029</v>
      </c>
      <c r="C2886" s="4" t="s">
        <v>6035</v>
      </c>
      <c r="D2886" s="5">
        <v>7</v>
      </c>
      <c r="E2886" s="2" t="s">
        <v>2895</v>
      </c>
      <c r="F2886" s="2" t="s">
        <v>6077</v>
      </c>
    </row>
    <row r="2887" spans="1:6" ht="11.25">
      <c r="A2887" s="4" t="s">
        <v>2896</v>
      </c>
      <c r="B2887" s="4" t="s">
        <v>6029</v>
      </c>
      <c r="C2887" s="4" t="s">
        <v>6035</v>
      </c>
      <c r="D2887" s="5">
        <v>4</v>
      </c>
      <c r="E2887" s="2" t="s">
        <v>2897</v>
      </c>
      <c r="F2887" s="2" t="s">
        <v>6077</v>
      </c>
    </row>
    <row r="2888" spans="1:6" ht="11.25">
      <c r="A2888" s="4" t="s">
        <v>2898</v>
      </c>
      <c r="B2888" s="4" t="s">
        <v>6029</v>
      </c>
      <c r="C2888" s="4" t="s">
        <v>6035</v>
      </c>
      <c r="D2888" s="5">
        <v>9</v>
      </c>
      <c r="E2888" s="2" t="s">
        <v>2899</v>
      </c>
      <c r="F2888" s="2" t="s">
        <v>6077</v>
      </c>
    </row>
    <row r="2889" spans="1:6" ht="11.25">
      <c r="A2889" s="4" t="s">
        <v>2900</v>
      </c>
      <c r="B2889" s="4" t="s">
        <v>6029</v>
      </c>
      <c r="C2889" s="4" t="s">
        <v>6035</v>
      </c>
      <c r="D2889" s="5">
        <v>12</v>
      </c>
      <c r="E2889" s="2" t="s">
        <v>2901</v>
      </c>
      <c r="F2889" s="2" t="s">
        <v>6077</v>
      </c>
    </row>
    <row r="2890" spans="1:6" ht="11.25">
      <c r="A2890" s="4" t="s">
        <v>2902</v>
      </c>
      <c r="B2890" s="4" t="s">
        <v>6029</v>
      </c>
      <c r="C2890" s="4" t="s">
        <v>6035</v>
      </c>
      <c r="D2890" s="5">
        <v>9</v>
      </c>
      <c r="E2890" s="2" t="s">
        <v>2903</v>
      </c>
      <c r="F2890" s="2" t="s">
        <v>6077</v>
      </c>
    </row>
    <row r="2891" spans="1:6" ht="11.25">
      <c r="A2891" s="4" t="s">
        <v>2904</v>
      </c>
      <c r="B2891" s="4" t="s">
        <v>6029</v>
      </c>
      <c r="C2891" s="4" t="s">
        <v>6035</v>
      </c>
      <c r="D2891" s="5">
        <v>9</v>
      </c>
      <c r="E2891" s="2" t="s">
        <v>2905</v>
      </c>
      <c r="F2891" s="2" t="s">
        <v>6077</v>
      </c>
    </row>
    <row r="2892" spans="1:6" ht="11.25">
      <c r="A2892" s="4" t="s">
        <v>2906</v>
      </c>
      <c r="B2892" s="4" t="s">
        <v>6029</v>
      </c>
      <c r="C2892" s="4" t="s">
        <v>6035</v>
      </c>
      <c r="D2892" s="5">
        <v>4</v>
      </c>
      <c r="E2892" s="2" t="s">
        <v>2907</v>
      </c>
      <c r="F2892" s="2" t="s">
        <v>6077</v>
      </c>
    </row>
    <row r="2893" spans="1:6" ht="11.25">
      <c r="A2893" s="4" t="s">
        <v>2908</v>
      </c>
      <c r="B2893" s="4" t="s">
        <v>6029</v>
      </c>
      <c r="C2893" s="4" t="s">
        <v>6035</v>
      </c>
      <c r="D2893" s="5">
        <v>9</v>
      </c>
      <c r="E2893" s="2" t="s">
        <v>2909</v>
      </c>
      <c r="F2893" s="2" t="s">
        <v>6077</v>
      </c>
    </row>
    <row r="2894" spans="1:6" ht="11.25">
      <c r="A2894" s="4" t="s">
        <v>2910</v>
      </c>
      <c r="B2894" s="4" t="s">
        <v>6029</v>
      </c>
      <c r="C2894" s="4" t="s">
        <v>6035</v>
      </c>
      <c r="D2894" s="5">
        <v>7</v>
      </c>
      <c r="E2894" s="2" t="s">
        <v>2911</v>
      </c>
      <c r="F2894" s="2" t="s">
        <v>6077</v>
      </c>
    </row>
    <row r="2895" spans="1:6" ht="11.25">
      <c r="A2895" s="4" t="s">
        <v>2912</v>
      </c>
      <c r="B2895" s="4" t="s">
        <v>6029</v>
      </c>
      <c r="C2895" s="4" t="s">
        <v>6035</v>
      </c>
      <c r="D2895" s="5">
        <v>4</v>
      </c>
      <c r="E2895" s="2" t="s">
        <v>2913</v>
      </c>
      <c r="F2895" s="2" t="s">
        <v>6077</v>
      </c>
    </row>
    <row r="2896" spans="1:6" ht="11.25">
      <c r="A2896" s="4" t="s">
        <v>2914</v>
      </c>
      <c r="B2896" s="4" t="s">
        <v>6029</v>
      </c>
      <c r="C2896" s="4" t="s">
        <v>6035</v>
      </c>
      <c r="D2896" s="5">
        <v>9</v>
      </c>
      <c r="E2896" s="2" t="s">
        <v>2915</v>
      </c>
      <c r="F2896" s="2" t="s">
        <v>6077</v>
      </c>
    </row>
    <row r="2897" spans="1:6" ht="11.25">
      <c r="A2897" s="4" t="s">
        <v>2916</v>
      </c>
      <c r="B2897" s="4" t="s">
        <v>6029</v>
      </c>
      <c r="C2897" s="4" t="s">
        <v>6035</v>
      </c>
      <c r="D2897" s="5">
        <v>12</v>
      </c>
      <c r="E2897" s="2" t="s">
        <v>2917</v>
      </c>
      <c r="F2897" s="2" t="s">
        <v>6077</v>
      </c>
    </row>
    <row r="2898" spans="1:6" ht="11.25">
      <c r="A2898" s="4" t="s">
        <v>2918</v>
      </c>
      <c r="B2898" s="4" t="s">
        <v>6029</v>
      </c>
      <c r="C2898" s="4" t="s">
        <v>6035</v>
      </c>
      <c r="D2898" s="5">
        <v>9</v>
      </c>
      <c r="E2898" s="2" t="s">
        <v>2919</v>
      </c>
      <c r="F2898" s="2" t="s">
        <v>6077</v>
      </c>
    </row>
    <row r="2899" spans="1:6" ht="11.25">
      <c r="A2899" s="4" t="s">
        <v>2920</v>
      </c>
      <c r="B2899" s="4" t="s">
        <v>6029</v>
      </c>
      <c r="C2899" s="4" t="s">
        <v>6035</v>
      </c>
      <c r="D2899" s="5">
        <v>9</v>
      </c>
      <c r="E2899" s="2" t="s">
        <v>2921</v>
      </c>
      <c r="F2899" s="2" t="s">
        <v>6077</v>
      </c>
    </row>
    <row r="2900" spans="1:6" ht="11.25">
      <c r="A2900" s="4" t="s">
        <v>2922</v>
      </c>
      <c r="B2900" s="4" t="s">
        <v>6029</v>
      </c>
      <c r="C2900" s="4" t="s">
        <v>6035</v>
      </c>
      <c r="D2900" s="5">
        <v>4</v>
      </c>
      <c r="E2900" s="2" t="s">
        <v>2923</v>
      </c>
      <c r="F2900" s="2" t="s">
        <v>6077</v>
      </c>
    </row>
    <row r="2901" spans="1:6" ht="11.25">
      <c r="A2901" s="4" t="s">
        <v>2924</v>
      </c>
      <c r="B2901" s="4" t="s">
        <v>6029</v>
      </c>
      <c r="C2901" s="4" t="s">
        <v>6035</v>
      </c>
      <c r="D2901" s="5">
        <v>9</v>
      </c>
      <c r="E2901" s="2" t="s">
        <v>2925</v>
      </c>
      <c r="F2901" s="2" t="s">
        <v>6077</v>
      </c>
    </row>
    <row r="2902" spans="1:6" ht="11.25">
      <c r="A2902" s="4" t="s">
        <v>2926</v>
      </c>
      <c r="B2902" s="4" t="s">
        <v>6029</v>
      </c>
      <c r="C2902" s="4" t="s">
        <v>6035</v>
      </c>
      <c r="D2902" s="5">
        <v>7</v>
      </c>
      <c r="E2902" s="2" t="s">
        <v>2927</v>
      </c>
      <c r="F2902" s="2" t="s">
        <v>6077</v>
      </c>
    </row>
    <row r="2903" spans="1:6" ht="11.25">
      <c r="A2903" s="4" t="s">
        <v>2928</v>
      </c>
      <c r="B2903" s="4" t="s">
        <v>6029</v>
      </c>
      <c r="C2903" s="4" t="s">
        <v>6035</v>
      </c>
      <c r="D2903" s="5">
        <v>4</v>
      </c>
      <c r="E2903" s="2" t="s">
        <v>2929</v>
      </c>
      <c r="F2903" s="2" t="s">
        <v>6077</v>
      </c>
    </row>
    <row r="2904" spans="1:6" ht="11.25">
      <c r="A2904" s="4" t="s">
        <v>2930</v>
      </c>
      <c r="B2904" s="4" t="s">
        <v>6029</v>
      </c>
      <c r="C2904" s="4" t="s">
        <v>6035</v>
      </c>
      <c r="D2904" s="5">
        <v>9</v>
      </c>
      <c r="E2904" s="2" t="s">
        <v>2931</v>
      </c>
      <c r="F2904" s="2" t="s">
        <v>6077</v>
      </c>
    </row>
    <row r="2905" spans="1:6" ht="11.25">
      <c r="A2905" s="4" t="s">
        <v>2932</v>
      </c>
      <c r="B2905" s="4" t="s">
        <v>6029</v>
      </c>
      <c r="C2905" s="4" t="s">
        <v>6035</v>
      </c>
      <c r="D2905" s="5">
        <v>12</v>
      </c>
      <c r="E2905" s="2" t="s">
        <v>2933</v>
      </c>
      <c r="F2905" s="2" t="s">
        <v>6077</v>
      </c>
    </row>
    <row r="2906" spans="1:6" ht="11.25">
      <c r="A2906" s="4" t="s">
        <v>2934</v>
      </c>
      <c r="B2906" s="4" t="s">
        <v>6029</v>
      </c>
      <c r="C2906" s="4" t="s">
        <v>6035</v>
      </c>
      <c r="D2906" s="5">
        <v>9</v>
      </c>
      <c r="E2906" s="2" t="s">
        <v>2935</v>
      </c>
      <c r="F2906" s="2" t="s">
        <v>6077</v>
      </c>
    </row>
    <row r="2907" spans="1:6" ht="11.25">
      <c r="A2907" s="4" t="s">
        <v>2936</v>
      </c>
      <c r="B2907" s="4" t="s">
        <v>6029</v>
      </c>
      <c r="C2907" s="4" t="s">
        <v>6035</v>
      </c>
      <c r="D2907" s="5">
        <v>9</v>
      </c>
      <c r="E2907" s="2" t="s">
        <v>2937</v>
      </c>
      <c r="F2907" s="2" t="s">
        <v>6077</v>
      </c>
    </row>
    <row r="2908" spans="1:6" ht="11.25">
      <c r="A2908" s="4" t="s">
        <v>2938</v>
      </c>
      <c r="B2908" s="4" t="s">
        <v>6029</v>
      </c>
      <c r="C2908" s="4" t="s">
        <v>6035</v>
      </c>
      <c r="D2908" s="5">
        <v>4</v>
      </c>
      <c r="E2908" s="2" t="s">
        <v>2939</v>
      </c>
      <c r="F2908" s="2" t="s">
        <v>6077</v>
      </c>
    </row>
    <row r="2909" spans="1:6" ht="11.25">
      <c r="A2909" s="4" t="s">
        <v>2940</v>
      </c>
      <c r="B2909" s="4" t="s">
        <v>6029</v>
      </c>
      <c r="C2909" s="4" t="s">
        <v>6035</v>
      </c>
      <c r="D2909" s="5">
        <v>9</v>
      </c>
      <c r="E2909" s="2" t="s">
        <v>2941</v>
      </c>
      <c r="F2909" s="2" t="s">
        <v>6077</v>
      </c>
    </row>
    <row r="2910" spans="1:6" ht="11.25">
      <c r="A2910" s="4" t="s">
        <v>2942</v>
      </c>
      <c r="B2910" s="4" t="s">
        <v>6029</v>
      </c>
      <c r="C2910" s="4" t="s">
        <v>6035</v>
      </c>
      <c r="D2910" s="5">
        <v>7</v>
      </c>
      <c r="E2910" s="2" t="s">
        <v>2943</v>
      </c>
      <c r="F2910" s="2" t="s">
        <v>6077</v>
      </c>
    </row>
    <row r="2911" spans="1:6" ht="11.25">
      <c r="A2911" s="4" t="s">
        <v>2944</v>
      </c>
      <c r="B2911" s="4" t="s">
        <v>6029</v>
      </c>
      <c r="C2911" s="4" t="s">
        <v>6035</v>
      </c>
      <c r="D2911" s="5">
        <v>4</v>
      </c>
      <c r="E2911" s="2" t="s">
        <v>2945</v>
      </c>
      <c r="F2911" s="2" t="s">
        <v>6077</v>
      </c>
    </row>
    <row r="2912" spans="1:6" ht="11.25">
      <c r="A2912" s="4" t="s">
        <v>2946</v>
      </c>
      <c r="B2912" s="4" t="s">
        <v>6029</v>
      </c>
      <c r="C2912" s="4" t="s">
        <v>6035</v>
      </c>
      <c r="D2912" s="5">
        <v>9</v>
      </c>
      <c r="E2912" s="2" t="s">
        <v>2947</v>
      </c>
      <c r="F2912" s="2" t="s">
        <v>6077</v>
      </c>
    </row>
    <row r="2913" spans="1:6" ht="11.25">
      <c r="A2913" s="4" t="s">
        <v>2948</v>
      </c>
      <c r="B2913" s="4" t="s">
        <v>6029</v>
      </c>
      <c r="C2913" s="4" t="s">
        <v>6035</v>
      </c>
      <c r="D2913" s="5">
        <v>12</v>
      </c>
      <c r="E2913" s="2" t="s">
        <v>2949</v>
      </c>
      <c r="F2913" s="2" t="s">
        <v>6077</v>
      </c>
    </row>
    <row r="2914" spans="1:6" ht="11.25">
      <c r="A2914" s="4" t="s">
        <v>2950</v>
      </c>
      <c r="B2914" s="4" t="s">
        <v>6029</v>
      </c>
      <c r="C2914" s="4" t="s">
        <v>6035</v>
      </c>
      <c r="D2914" s="5">
        <v>9</v>
      </c>
      <c r="E2914" s="2" t="s">
        <v>2951</v>
      </c>
      <c r="F2914" s="2" t="s">
        <v>6077</v>
      </c>
    </row>
    <row r="2915" spans="1:6" ht="11.25">
      <c r="A2915" s="4" t="s">
        <v>2952</v>
      </c>
      <c r="B2915" s="4" t="s">
        <v>6029</v>
      </c>
      <c r="C2915" s="4" t="s">
        <v>6035</v>
      </c>
      <c r="D2915" s="5">
        <v>9</v>
      </c>
      <c r="E2915" s="2" t="s">
        <v>2953</v>
      </c>
      <c r="F2915" s="2" t="s">
        <v>6077</v>
      </c>
    </row>
    <row r="2916" spans="1:6" ht="11.25">
      <c r="A2916" s="4" t="s">
        <v>2954</v>
      </c>
      <c r="B2916" s="4" t="s">
        <v>6029</v>
      </c>
      <c r="C2916" s="4" t="s">
        <v>6035</v>
      </c>
      <c r="D2916" s="5">
        <v>4</v>
      </c>
      <c r="E2916" s="2" t="s">
        <v>2955</v>
      </c>
      <c r="F2916" s="2" t="s">
        <v>6077</v>
      </c>
    </row>
    <row r="2917" spans="1:6" ht="11.25">
      <c r="A2917" s="4" t="s">
        <v>2956</v>
      </c>
      <c r="B2917" s="4" t="s">
        <v>6029</v>
      </c>
      <c r="C2917" s="4" t="s">
        <v>6035</v>
      </c>
      <c r="D2917" s="5">
        <v>9</v>
      </c>
      <c r="E2917" s="2" t="s">
        <v>2957</v>
      </c>
      <c r="F2917" s="2" t="s">
        <v>6077</v>
      </c>
    </row>
    <row r="2918" spans="1:6" ht="11.25">
      <c r="A2918" s="4" t="s">
        <v>2958</v>
      </c>
      <c r="B2918" s="4" t="s">
        <v>6029</v>
      </c>
      <c r="C2918" s="4" t="s">
        <v>6035</v>
      </c>
      <c r="D2918" s="5">
        <v>7</v>
      </c>
      <c r="E2918" s="2" t="s">
        <v>2959</v>
      </c>
      <c r="F2918" s="2" t="s">
        <v>6077</v>
      </c>
    </row>
    <row r="2919" spans="1:6" ht="11.25">
      <c r="A2919" s="4" t="s">
        <v>2960</v>
      </c>
      <c r="B2919" s="4" t="s">
        <v>6029</v>
      </c>
      <c r="C2919" s="4" t="s">
        <v>6035</v>
      </c>
      <c r="D2919" s="5">
        <v>4</v>
      </c>
      <c r="E2919" s="2" t="s">
        <v>2961</v>
      </c>
      <c r="F2919" s="2" t="s">
        <v>6077</v>
      </c>
    </row>
    <row r="2920" spans="1:6" ht="11.25">
      <c r="A2920" s="4" t="s">
        <v>2962</v>
      </c>
      <c r="B2920" s="4" t="s">
        <v>6029</v>
      </c>
      <c r="C2920" s="4" t="s">
        <v>6035</v>
      </c>
      <c r="D2920" s="5">
        <v>9</v>
      </c>
      <c r="E2920" s="2" t="s">
        <v>2963</v>
      </c>
      <c r="F2920" s="2" t="s">
        <v>6077</v>
      </c>
    </row>
    <row r="2921" spans="1:6" ht="11.25">
      <c r="A2921" s="4" t="s">
        <v>2964</v>
      </c>
      <c r="B2921" s="4" t="s">
        <v>6029</v>
      </c>
      <c r="C2921" s="4" t="s">
        <v>6035</v>
      </c>
      <c r="D2921" s="5">
        <v>12</v>
      </c>
      <c r="E2921" s="2" t="s">
        <v>2965</v>
      </c>
      <c r="F2921" s="2" t="s">
        <v>6077</v>
      </c>
    </row>
    <row r="2922" spans="1:6" ht="11.25">
      <c r="A2922" s="4" t="s">
        <v>2966</v>
      </c>
      <c r="B2922" s="4" t="s">
        <v>6029</v>
      </c>
      <c r="C2922" s="4" t="s">
        <v>6035</v>
      </c>
      <c r="D2922" s="5">
        <v>9</v>
      </c>
      <c r="E2922" s="2" t="s">
        <v>2967</v>
      </c>
      <c r="F2922" s="2" t="s">
        <v>6077</v>
      </c>
    </row>
    <row r="2923" spans="1:6" ht="11.25">
      <c r="A2923" s="4" t="s">
        <v>2968</v>
      </c>
      <c r="B2923" s="4" t="s">
        <v>6029</v>
      </c>
      <c r="C2923" s="4" t="s">
        <v>6035</v>
      </c>
      <c r="D2923" s="5">
        <v>9</v>
      </c>
      <c r="E2923" s="2" t="s">
        <v>2969</v>
      </c>
      <c r="F2923" s="2" t="s">
        <v>6077</v>
      </c>
    </row>
    <row r="2924" spans="1:6" ht="11.25">
      <c r="A2924" s="4" t="s">
        <v>2970</v>
      </c>
      <c r="B2924" s="4" t="s">
        <v>6029</v>
      </c>
      <c r="C2924" s="4" t="s">
        <v>6035</v>
      </c>
      <c r="D2924" s="5">
        <v>4</v>
      </c>
      <c r="E2924" s="2" t="s">
        <v>2971</v>
      </c>
      <c r="F2924" s="2" t="s">
        <v>6077</v>
      </c>
    </row>
    <row r="2925" spans="1:6" ht="11.25">
      <c r="A2925" s="4" t="s">
        <v>2972</v>
      </c>
      <c r="B2925" s="4" t="s">
        <v>6029</v>
      </c>
      <c r="C2925" s="4" t="s">
        <v>6035</v>
      </c>
      <c r="D2925" s="5">
        <v>9</v>
      </c>
      <c r="E2925" s="2" t="s">
        <v>2973</v>
      </c>
      <c r="F2925" s="2" t="s">
        <v>6077</v>
      </c>
    </row>
    <row r="2926" spans="1:6" ht="11.25">
      <c r="A2926" s="4" t="s">
        <v>2974</v>
      </c>
      <c r="B2926" s="4" t="s">
        <v>6029</v>
      </c>
      <c r="C2926" s="4" t="s">
        <v>6035</v>
      </c>
      <c r="D2926" s="5">
        <v>7</v>
      </c>
      <c r="E2926" s="2" t="s">
        <v>2975</v>
      </c>
      <c r="F2926" s="2" t="s">
        <v>6077</v>
      </c>
    </row>
    <row r="2927" spans="1:6" ht="11.25">
      <c r="A2927" s="4" t="s">
        <v>2976</v>
      </c>
      <c r="B2927" s="4" t="s">
        <v>6029</v>
      </c>
      <c r="C2927" s="4" t="s">
        <v>6035</v>
      </c>
      <c r="D2927" s="5">
        <v>4</v>
      </c>
      <c r="E2927" s="2" t="s">
        <v>2977</v>
      </c>
      <c r="F2927" s="2" t="s">
        <v>6077</v>
      </c>
    </row>
    <row r="2928" spans="1:6" ht="11.25">
      <c r="A2928" s="4" t="s">
        <v>2978</v>
      </c>
      <c r="B2928" s="4" t="s">
        <v>6029</v>
      </c>
      <c r="C2928" s="4" t="s">
        <v>6035</v>
      </c>
      <c r="D2928" s="5">
        <v>9</v>
      </c>
      <c r="E2928" s="2" t="s">
        <v>2979</v>
      </c>
      <c r="F2928" s="2" t="s">
        <v>6077</v>
      </c>
    </row>
    <row r="2929" spans="1:6" ht="11.25">
      <c r="A2929" s="4" t="s">
        <v>2980</v>
      </c>
      <c r="B2929" s="4" t="s">
        <v>6029</v>
      </c>
      <c r="C2929" s="4" t="s">
        <v>6035</v>
      </c>
      <c r="D2929" s="5">
        <v>12</v>
      </c>
      <c r="E2929" s="2" t="s">
        <v>2981</v>
      </c>
      <c r="F2929" s="2" t="s">
        <v>6077</v>
      </c>
    </row>
    <row r="2930" spans="1:6" ht="11.25">
      <c r="A2930" s="4" t="s">
        <v>2982</v>
      </c>
      <c r="B2930" s="4" t="s">
        <v>6029</v>
      </c>
      <c r="C2930" s="4" t="s">
        <v>6035</v>
      </c>
      <c r="D2930" s="5">
        <v>9</v>
      </c>
      <c r="E2930" s="2" t="s">
        <v>2983</v>
      </c>
      <c r="F2930" s="2" t="s">
        <v>6077</v>
      </c>
    </row>
    <row r="2931" spans="1:6" ht="11.25">
      <c r="A2931" s="4" t="s">
        <v>2984</v>
      </c>
      <c r="B2931" s="4" t="s">
        <v>6029</v>
      </c>
      <c r="C2931" s="4" t="s">
        <v>6035</v>
      </c>
      <c r="D2931" s="5">
        <v>9</v>
      </c>
      <c r="E2931" s="2" t="s">
        <v>2985</v>
      </c>
      <c r="F2931" s="2" t="s">
        <v>6077</v>
      </c>
    </row>
    <row r="2932" spans="1:6" ht="11.25">
      <c r="A2932" s="4" t="s">
        <v>2986</v>
      </c>
      <c r="B2932" s="4" t="s">
        <v>6029</v>
      </c>
      <c r="C2932" s="4" t="s">
        <v>6035</v>
      </c>
      <c r="D2932" s="5">
        <v>4</v>
      </c>
      <c r="E2932" s="2" t="s">
        <v>2987</v>
      </c>
      <c r="F2932" s="2" t="s">
        <v>6077</v>
      </c>
    </row>
    <row r="2933" spans="1:6" ht="11.25">
      <c r="A2933" s="4" t="s">
        <v>2988</v>
      </c>
      <c r="B2933" s="4" t="s">
        <v>6029</v>
      </c>
      <c r="C2933" s="4" t="s">
        <v>6035</v>
      </c>
      <c r="D2933" s="5">
        <v>9</v>
      </c>
      <c r="E2933" s="2" t="s">
        <v>2989</v>
      </c>
      <c r="F2933" s="2" t="s">
        <v>6077</v>
      </c>
    </row>
    <row r="2934" spans="1:6" ht="11.25">
      <c r="A2934" s="4" t="s">
        <v>2990</v>
      </c>
      <c r="B2934" s="4" t="s">
        <v>6029</v>
      </c>
      <c r="C2934" s="4" t="s">
        <v>6035</v>
      </c>
      <c r="D2934" s="5">
        <v>7</v>
      </c>
      <c r="E2934" s="2" t="s">
        <v>2991</v>
      </c>
      <c r="F2934" s="2" t="s">
        <v>6077</v>
      </c>
    </row>
    <row r="2935" spans="1:6" ht="11.25">
      <c r="A2935" s="4" t="s">
        <v>2992</v>
      </c>
      <c r="B2935" s="4" t="s">
        <v>6029</v>
      </c>
      <c r="C2935" s="4" t="s">
        <v>6035</v>
      </c>
      <c r="D2935" s="5">
        <v>4</v>
      </c>
      <c r="E2935" s="2" t="s">
        <v>2993</v>
      </c>
      <c r="F2935" s="2" t="s">
        <v>6077</v>
      </c>
    </row>
    <row r="2936" spans="1:6" ht="11.25">
      <c r="A2936" s="4" t="s">
        <v>2994</v>
      </c>
      <c r="B2936" s="4" t="s">
        <v>6029</v>
      </c>
      <c r="C2936" s="4" t="s">
        <v>6035</v>
      </c>
      <c r="D2936" s="5">
        <v>9</v>
      </c>
      <c r="E2936" s="2" t="s">
        <v>2995</v>
      </c>
      <c r="F2936" s="2" t="s">
        <v>6077</v>
      </c>
    </row>
    <row r="2937" spans="1:6" ht="11.25">
      <c r="A2937" s="4" t="s">
        <v>2996</v>
      </c>
      <c r="B2937" s="4" t="s">
        <v>6029</v>
      </c>
      <c r="C2937" s="4" t="s">
        <v>6035</v>
      </c>
      <c r="D2937" s="5">
        <v>12</v>
      </c>
      <c r="E2937" s="2" t="s">
        <v>2997</v>
      </c>
      <c r="F2937" s="2" t="s">
        <v>6077</v>
      </c>
    </row>
    <row r="2938" spans="1:6" ht="11.25">
      <c r="A2938" s="4" t="s">
        <v>2998</v>
      </c>
      <c r="B2938" s="4" t="s">
        <v>6029</v>
      </c>
      <c r="C2938" s="4" t="s">
        <v>6035</v>
      </c>
      <c r="D2938" s="5">
        <v>9</v>
      </c>
      <c r="E2938" s="2" t="s">
        <v>2999</v>
      </c>
      <c r="F2938" s="2" t="s">
        <v>6077</v>
      </c>
    </row>
    <row r="2939" spans="1:6" ht="11.25">
      <c r="A2939" s="4" t="s">
        <v>3000</v>
      </c>
      <c r="B2939" s="4" t="s">
        <v>6029</v>
      </c>
      <c r="C2939" s="4" t="s">
        <v>6035</v>
      </c>
      <c r="D2939" s="5">
        <v>9</v>
      </c>
      <c r="E2939" s="2" t="s">
        <v>3001</v>
      </c>
      <c r="F2939" s="2" t="s">
        <v>6077</v>
      </c>
    </row>
    <row r="2940" spans="1:6" ht="11.25">
      <c r="A2940" s="4" t="s">
        <v>3002</v>
      </c>
      <c r="B2940" s="4" t="s">
        <v>6029</v>
      </c>
      <c r="C2940" s="4" t="s">
        <v>6035</v>
      </c>
      <c r="D2940" s="5">
        <v>4</v>
      </c>
      <c r="E2940" s="2" t="s">
        <v>3003</v>
      </c>
      <c r="F2940" s="2" t="s">
        <v>6077</v>
      </c>
    </row>
    <row r="2941" spans="1:6" ht="11.25">
      <c r="A2941" s="4" t="s">
        <v>3004</v>
      </c>
      <c r="B2941" s="4" t="s">
        <v>6029</v>
      </c>
      <c r="C2941" s="4" t="s">
        <v>6035</v>
      </c>
      <c r="D2941" s="5">
        <v>9</v>
      </c>
      <c r="E2941" s="2" t="s">
        <v>3005</v>
      </c>
      <c r="F2941" s="2" t="s">
        <v>6077</v>
      </c>
    </row>
    <row r="2942" spans="1:6" ht="11.25">
      <c r="A2942" s="4" t="s">
        <v>3006</v>
      </c>
      <c r="B2942" s="4" t="s">
        <v>6029</v>
      </c>
      <c r="C2942" s="4" t="s">
        <v>6035</v>
      </c>
      <c r="D2942" s="5">
        <v>7</v>
      </c>
      <c r="E2942" s="2" t="s">
        <v>3007</v>
      </c>
      <c r="F2942" s="2" t="s">
        <v>6077</v>
      </c>
    </row>
    <row r="2943" spans="1:6" ht="11.25">
      <c r="A2943" s="4" t="s">
        <v>3008</v>
      </c>
      <c r="B2943" s="4" t="s">
        <v>6029</v>
      </c>
      <c r="C2943" s="4" t="s">
        <v>6035</v>
      </c>
      <c r="D2943" s="5">
        <v>4</v>
      </c>
      <c r="E2943" s="2" t="s">
        <v>3009</v>
      </c>
      <c r="F2943" s="2" t="s">
        <v>6077</v>
      </c>
    </row>
    <row r="2944" spans="1:6" ht="11.25">
      <c r="A2944" s="4" t="s">
        <v>3010</v>
      </c>
      <c r="B2944" s="4" t="s">
        <v>6029</v>
      </c>
      <c r="C2944" s="4" t="s">
        <v>6035</v>
      </c>
      <c r="D2944" s="5">
        <v>9</v>
      </c>
      <c r="E2944" s="2" t="s">
        <v>3011</v>
      </c>
      <c r="F2944" s="2" t="s">
        <v>6077</v>
      </c>
    </row>
    <row r="2945" spans="1:6" ht="11.25">
      <c r="A2945" s="4" t="s">
        <v>3012</v>
      </c>
      <c r="B2945" s="4" t="s">
        <v>6029</v>
      </c>
      <c r="C2945" s="4" t="s">
        <v>6035</v>
      </c>
      <c r="D2945" s="5">
        <v>12</v>
      </c>
      <c r="E2945" s="2" t="s">
        <v>3013</v>
      </c>
      <c r="F2945" s="2" t="s">
        <v>6077</v>
      </c>
    </row>
    <row r="2946" spans="1:6" ht="11.25">
      <c r="A2946" s="4" t="s">
        <v>3014</v>
      </c>
      <c r="B2946" s="4" t="s">
        <v>6029</v>
      </c>
      <c r="C2946" s="4" t="s">
        <v>6035</v>
      </c>
      <c r="D2946" s="5">
        <v>9</v>
      </c>
      <c r="E2946" s="2" t="s">
        <v>3015</v>
      </c>
      <c r="F2946" s="2" t="s">
        <v>6077</v>
      </c>
    </row>
    <row r="2947" spans="1:6" ht="11.25">
      <c r="A2947" s="4" t="s">
        <v>3016</v>
      </c>
      <c r="B2947" s="4" t="s">
        <v>6029</v>
      </c>
      <c r="C2947" s="4" t="s">
        <v>6035</v>
      </c>
      <c r="D2947" s="5">
        <v>9</v>
      </c>
      <c r="E2947" s="2" t="s">
        <v>3017</v>
      </c>
      <c r="F2947" s="2" t="s">
        <v>6077</v>
      </c>
    </row>
    <row r="2948" spans="1:6" ht="11.25">
      <c r="A2948" s="4" t="s">
        <v>3018</v>
      </c>
      <c r="B2948" s="4" t="s">
        <v>6029</v>
      </c>
      <c r="C2948" s="4" t="s">
        <v>6035</v>
      </c>
      <c r="D2948" s="5">
        <v>4</v>
      </c>
      <c r="E2948" s="2" t="s">
        <v>3019</v>
      </c>
      <c r="F2948" s="2" t="s">
        <v>6077</v>
      </c>
    </row>
    <row r="2949" spans="1:6" ht="11.25">
      <c r="A2949" s="4" t="s">
        <v>3020</v>
      </c>
      <c r="B2949" s="4" t="s">
        <v>6029</v>
      </c>
      <c r="C2949" s="4" t="s">
        <v>6035</v>
      </c>
      <c r="D2949" s="5">
        <v>9</v>
      </c>
      <c r="E2949" s="2" t="s">
        <v>3021</v>
      </c>
      <c r="F2949" s="2" t="s">
        <v>6077</v>
      </c>
    </row>
    <row r="2950" spans="1:6" ht="11.25">
      <c r="A2950" s="4" t="s">
        <v>3022</v>
      </c>
      <c r="B2950" s="4" t="s">
        <v>6029</v>
      </c>
      <c r="C2950" s="4" t="s">
        <v>6035</v>
      </c>
      <c r="D2950" s="5">
        <v>7</v>
      </c>
      <c r="E2950" s="2" t="s">
        <v>3023</v>
      </c>
      <c r="F2950" s="2" t="s">
        <v>6077</v>
      </c>
    </row>
    <row r="2951" spans="1:6" ht="11.25">
      <c r="A2951" s="4" t="s">
        <v>3024</v>
      </c>
      <c r="B2951" s="4" t="s">
        <v>6029</v>
      </c>
      <c r="C2951" s="4" t="s">
        <v>6035</v>
      </c>
      <c r="D2951" s="5">
        <v>4</v>
      </c>
      <c r="E2951" s="2" t="s">
        <v>3025</v>
      </c>
      <c r="F2951" s="2" t="s">
        <v>6077</v>
      </c>
    </row>
    <row r="2952" spans="1:6" ht="11.25">
      <c r="A2952" s="4" t="s">
        <v>3026</v>
      </c>
      <c r="B2952" s="4" t="s">
        <v>6029</v>
      </c>
      <c r="C2952" s="4" t="s">
        <v>6035</v>
      </c>
      <c r="D2952" s="5">
        <v>9</v>
      </c>
      <c r="E2952" s="2" t="s">
        <v>3027</v>
      </c>
      <c r="F2952" s="2" t="s">
        <v>6077</v>
      </c>
    </row>
    <row r="2953" spans="1:6" ht="11.25">
      <c r="A2953" s="4" t="s">
        <v>3028</v>
      </c>
      <c r="B2953" s="4" t="s">
        <v>6029</v>
      </c>
      <c r="C2953" s="4" t="s">
        <v>6035</v>
      </c>
      <c r="D2953" s="5">
        <v>12</v>
      </c>
      <c r="E2953" s="2" t="s">
        <v>3029</v>
      </c>
      <c r="F2953" s="2" t="s">
        <v>6077</v>
      </c>
    </row>
    <row r="2954" spans="1:6" ht="11.25">
      <c r="A2954" s="4" t="s">
        <v>3030</v>
      </c>
      <c r="B2954" s="4" t="s">
        <v>6029</v>
      </c>
      <c r="C2954" s="4" t="s">
        <v>6035</v>
      </c>
      <c r="D2954" s="5">
        <v>9</v>
      </c>
      <c r="E2954" s="2" t="s">
        <v>3031</v>
      </c>
      <c r="F2954" s="2" t="s">
        <v>6077</v>
      </c>
    </row>
    <row r="2955" spans="1:6" ht="11.25">
      <c r="A2955" s="4" t="s">
        <v>3032</v>
      </c>
      <c r="B2955" s="4" t="s">
        <v>6029</v>
      </c>
      <c r="C2955" s="4" t="s">
        <v>6035</v>
      </c>
      <c r="D2955" s="5">
        <v>9</v>
      </c>
      <c r="E2955" s="2" t="s">
        <v>3033</v>
      </c>
      <c r="F2955" s="2" t="s">
        <v>6077</v>
      </c>
    </row>
    <row r="2956" spans="1:6" ht="11.25">
      <c r="A2956" s="4" t="s">
        <v>3034</v>
      </c>
      <c r="B2956" s="4" t="s">
        <v>6029</v>
      </c>
      <c r="C2956" s="4" t="s">
        <v>6035</v>
      </c>
      <c r="D2956" s="5">
        <v>4</v>
      </c>
      <c r="E2956" s="2" t="s">
        <v>3035</v>
      </c>
      <c r="F2956" s="2" t="s">
        <v>6077</v>
      </c>
    </row>
    <row r="2957" spans="1:6" ht="11.25">
      <c r="A2957" s="4" t="s">
        <v>3036</v>
      </c>
      <c r="B2957" s="4" t="s">
        <v>6029</v>
      </c>
      <c r="C2957" s="4" t="s">
        <v>6035</v>
      </c>
      <c r="D2957" s="5">
        <v>9</v>
      </c>
      <c r="E2957" s="2" t="s">
        <v>3037</v>
      </c>
      <c r="F2957" s="2" t="s">
        <v>6077</v>
      </c>
    </row>
    <row r="2958" spans="1:6" ht="11.25">
      <c r="A2958" s="4" t="s">
        <v>3038</v>
      </c>
      <c r="B2958" s="4" t="s">
        <v>6029</v>
      </c>
      <c r="C2958" s="4" t="s">
        <v>6035</v>
      </c>
      <c r="D2958" s="5">
        <v>7</v>
      </c>
      <c r="E2958" s="2" t="s">
        <v>3039</v>
      </c>
      <c r="F2958" s="2" t="s">
        <v>6077</v>
      </c>
    </row>
    <row r="2959" spans="1:6" ht="11.25">
      <c r="A2959" s="4" t="s">
        <v>3040</v>
      </c>
      <c r="B2959" s="4" t="s">
        <v>6029</v>
      </c>
      <c r="C2959" s="4" t="s">
        <v>6035</v>
      </c>
      <c r="D2959" s="5">
        <v>4</v>
      </c>
      <c r="E2959" s="2" t="s">
        <v>3041</v>
      </c>
      <c r="F2959" s="2" t="s">
        <v>6077</v>
      </c>
    </row>
    <row r="2960" spans="1:6" ht="11.25">
      <c r="A2960" s="4" t="s">
        <v>3042</v>
      </c>
      <c r="B2960" s="4" t="s">
        <v>6029</v>
      </c>
      <c r="C2960" s="4" t="s">
        <v>6035</v>
      </c>
      <c r="D2960" s="5">
        <v>9</v>
      </c>
      <c r="E2960" s="2" t="s">
        <v>3043</v>
      </c>
      <c r="F2960" s="2" t="s">
        <v>6077</v>
      </c>
    </row>
    <row r="2961" spans="1:6" ht="11.25">
      <c r="A2961" s="4" t="s">
        <v>3044</v>
      </c>
      <c r="B2961" s="4" t="s">
        <v>6029</v>
      </c>
      <c r="C2961" s="4" t="s">
        <v>6035</v>
      </c>
      <c r="D2961" s="5">
        <v>12</v>
      </c>
      <c r="E2961" s="2" t="s">
        <v>3045</v>
      </c>
      <c r="F2961" s="2" t="s">
        <v>6077</v>
      </c>
    </row>
    <row r="2962" spans="1:6" ht="11.25">
      <c r="A2962" s="4" t="s">
        <v>3046</v>
      </c>
      <c r="B2962" s="4" t="s">
        <v>6029</v>
      </c>
      <c r="C2962" s="4" t="s">
        <v>6035</v>
      </c>
      <c r="D2962" s="5">
        <v>9</v>
      </c>
      <c r="E2962" s="2" t="s">
        <v>3047</v>
      </c>
      <c r="F2962" s="2" t="s">
        <v>6077</v>
      </c>
    </row>
    <row r="2963" spans="1:6" ht="11.25">
      <c r="A2963" s="4" t="s">
        <v>3048</v>
      </c>
      <c r="B2963" s="4" t="s">
        <v>6029</v>
      </c>
      <c r="C2963" s="4" t="s">
        <v>6035</v>
      </c>
      <c r="D2963" s="5">
        <v>9</v>
      </c>
      <c r="E2963" s="2" t="s">
        <v>3049</v>
      </c>
      <c r="F2963" s="2" t="s">
        <v>6077</v>
      </c>
    </row>
    <row r="2964" spans="1:6" ht="11.25">
      <c r="A2964" s="4" t="s">
        <v>3050</v>
      </c>
      <c r="B2964" s="4" t="s">
        <v>6029</v>
      </c>
      <c r="C2964" s="4" t="s">
        <v>6035</v>
      </c>
      <c r="D2964" s="5">
        <v>4</v>
      </c>
      <c r="E2964" s="2" t="s">
        <v>3051</v>
      </c>
      <c r="F2964" s="2" t="s">
        <v>6077</v>
      </c>
    </row>
    <row r="2965" spans="1:6" ht="11.25">
      <c r="A2965" s="4" t="s">
        <v>3052</v>
      </c>
      <c r="B2965" s="4" t="s">
        <v>6029</v>
      </c>
      <c r="C2965" s="4" t="s">
        <v>6035</v>
      </c>
      <c r="D2965" s="5">
        <v>9</v>
      </c>
      <c r="E2965" s="2" t="s">
        <v>3053</v>
      </c>
      <c r="F2965" s="2" t="s">
        <v>6077</v>
      </c>
    </row>
    <row r="2966" spans="1:6" ht="11.25">
      <c r="A2966" s="4" t="s">
        <v>3054</v>
      </c>
      <c r="B2966" s="4" t="s">
        <v>6029</v>
      </c>
      <c r="C2966" s="4" t="s">
        <v>6035</v>
      </c>
      <c r="D2966" s="5">
        <v>7</v>
      </c>
      <c r="E2966" s="2" t="s">
        <v>3055</v>
      </c>
      <c r="F2966" s="2" t="s">
        <v>6077</v>
      </c>
    </row>
    <row r="2967" spans="1:6" ht="11.25">
      <c r="A2967" s="4" t="s">
        <v>3056</v>
      </c>
      <c r="B2967" s="4" t="s">
        <v>6029</v>
      </c>
      <c r="C2967" s="4" t="s">
        <v>6035</v>
      </c>
      <c r="D2967" s="5">
        <v>4</v>
      </c>
      <c r="E2967" s="2" t="s">
        <v>3057</v>
      </c>
      <c r="F2967" s="2" t="s">
        <v>6077</v>
      </c>
    </row>
    <row r="2968" spans="1:6" ht="11.25">
      <c r="A2968" s="4" t="s">
        <v>3058</v>
      </c>
      <c r="B2968" s="4" t="s">
        <v>6029</v>
      </c>
      <c r="C2968" s="4" t="s">
        <v>6035</v>
      </c>
      <c r="D2968" s="5">
        <v>9</v>
      </c>
      <c r="E2968" s="2" t="s">
        <v>3059</v>
      </c>
      <c r="F2968" s="2" t="s">
        <v>6077</v>
      </c>
    </row>
    <row r="2969" spans="1:6" ht="11.25">
      <c r="A2969" s="4" t="s">
        <v>3060</v>
      </c>
      <c r="B2969" s="4" t="s">
        <v>6029</v>
      </c>
      <c r="C2969" s="4" t="s">
        <v>6035</v>
      </c>
      <c r="D2969" s="5">
        <v>12</v>
      </c>
      <c r="E2969" s="2" t="s">
        <v>3061</v>
      </c>
      <c r="F2969" s="2" t="s">
        <v>6077</v>
      </c>
    </row>
    <row r="2970" spans="1:6" ht="11.25">
      <c r="A2970" s="4" t="s">
        <v>3062</v>
      </c>
      <c r="B2970" s="4" t="s">
        <v>6029</v>
      </c>
      <c r="C2970" s="4" t="s">
        <v>6035</v>
      </c>
      <c r="D2970" s="5">
        <v>9</v>
      </c>
      <c r="E2970" s="2" t="s">
        <v>3063</v>
      </c>
      <c r="F2970" s="2" t="s">
        <v>6077</v>
      </c>
    </row>
    <row r="2971" spans="1:6" ht="11.25">
      <c r="A2971" s="4" t="s">
        <v>3064</v>
      </c>
      <c r="B2971" s="4" t="s">
        <v>6029</v>
      </c>
      <c r="C2971" s="4" t="s">
        <v>6035</v>
      </c>
      <c r="D2971" s="5">
        <v>9</v>
      </c>
      <c r="E2971" s="2" t="s">
        <v>3065</v>
      </c>
      <c r="F2971" s="2" t="s">
        <v>6077</v>
      </c>
    </row>
    <row r="2972" spans="1:6" ht="11.25">
      <c r="A2972" s="4" t="s">
        <v>3066</v>
      </c>
      <c r="B2972" s="4" t="s">
        <v>6029</v>
      </c>
      <c r="C2972" s="4" t="s">
        <v>6035</v>
      </c>
      <c r="D2972" s="5">
        <v>4</v>
      </c>
      <c r="E2972" s="2" t="s">
        <v>3067</v>
      </c>
      <c r="F2972" s="2" t="s">
        <v>6077</v>
      </c>
    </row>
    <row r="2973" spans="1:6" ht="11.25">
      <c r="A2973" s="4" t="s">
        <v>3068</v>
      </c>
      <c r="B2973" s="4" t="s">
        <v>6029</v>
      </c>
      <c r="C2973" s="4" t="s">
        <v>6035</v>
      </c>
      <c r="D2973" s="5">
        <v>9</v>
      </c>
      <c r="E2973" s="2" t="s">
        <v>3069</v>
      </c>
      <c r="F2973" s="2" t="s">
        <v>6077</v>
      </c>
    </row>
    <row r="2974" spans="1:6" ht="11.25">
      <c r="A2974" s="4" t="s">
        <v>3070</v>
      </c>
      <c r="B2974" s="4" t="s">
        <v>6029</v>
      </c>
      <c r="C2974" s="4" t="s">
        <v>6035</v>
      </c>
      <c r="D2974" s="5">
        <v>7</v>
      </c>
      <c r="E2974" s="2" t="s">
        <v>3071</v>
      </c>
      <c r="F2974" s="2" t="s">
        <v>6077</v>
      </c>
    </row>
    <row r="2975" spans="1:6" ht="11.25">
      <c r="A2975" s="4" t="s">
        <v>3072</v>
      </c>
      <c r="B2975" s="4" t="s">
        <v>6029</v>
      </c>
      <c r="C2975" s="4" t="s">
        <v>6035</v>
      </c>
      <c r="D2975" s="5">
        <v>4</v>
      </c>
      <c r="E2975" s="2" t="s">
        <v>3073</v>
      </c>
      <c r="F2975" s="2" t="s">
        <v>6077</v>
      </c>
    </row>
    <row r="2976" spans="1:6" ht="11.25">
      <c r="A2976" s="4" t="s">
        <v>3074</v>
      </c>
      <c r="B2976" s="4" t="s">
        <v>6029</v>
      </c>
      <c r="C2976" s="4" t="s">
        <v>6035</v>
      </c>
      <c r="D2976" s="5">
        <v>9</v>
      </c>
      <c r="E2976" s="2" t="s">
        <v>3075</v>
      </c>
      <c r="F2976" s="2" t="s">
        <v>6077</v>
      </c>
    </row>
    <row r="2977" spans="1:6" ht="11.25">
      <c r="A2977" s="4" t="s">
        <v>3076</v>
      </c>
      <c r="B2977" s="4" t="s">
        <v>6029</v>
      </c>
      <c r="C2977" s="4" t="s">
        <v>6035</v>
      </c>
      <c r="D2977" s="5">
        <v>12</v>
      </c>
      <c r="E2977" s="2" t="s">
        <v>3077</v>
      </c>
      <c r="F2977" s="2" t="s">
        <v>6077</v>
      </c>
    </row>
    <row r="2978" spans="1:6" ht="11.25">
      <c r="A2978" s="4" t="s">
        <v>3078</v>
      </c>
      <c r="B2978" s="4" t="s">
        <v>6029</v>
      </c>
      <c r="C2978" s="4" t="s">
        <v>6035</v>
      </c>
      <c r="D2978" s="5">
        <v>9</v>
      </c>
      <c r="E2978" s="2" t="s">
        <v>3079</v>
      </c>
      <c r="F2978" s="2" t="s">
        <v>6077</v>
      </c>
    </row>
    <row r="2979" spans="1:6" ht="11.25">
      <c r="A2979" s="4" t="s">
        <v>3080</v>
      </c>
      <c r="B2979" s="4" t="s">
        <v>6029</v>
      </c>
      <c r="C2979" s="4" t="s">
        <v>6035</v>
      </c>
      <c r="D2979" s="5">
        <v>9</v>
      </c>
      <c r="E2979" s="2" t="s">
        <v>3081</v>
      </c>
      <c r="F2979" s="2" t="s">
        <v>6077</v>
      </c>
    </row>
    <row r="2980" spans="1:6" ht="11.25">
      <c r="A2980" s="4" t="s">
        <v>3082</v>
      </c>
      <c r="B2980" s="4" t="s">
        <v>6029</v>
      </c>
      <c r="C2980" s="4" t="s">
        <v>6035</v>
      </c>
      <c r="D2980" s="5">
        <v>4</v>
      </c>
      <c r="E2980" s="2" t="s">
        <v>3083</v>
      </c>
      <c r="F2980" s="2" t="s">
        <v>6077</v>
      </c>
    </row>
    <row r="2981" spans="1:6" ht="11.25">
      <c r="A2981" s="4" t="s">
        <v>3084</v>
      </c>
      <c r="B2981" s="4" t="s">
        <v>6029</v>
      </c>
      <c r="C2981" s="4" t="s">
        <v>6035</v>
      </c>
      <c r="D2981" s="5">
        <v>9</v>
      </c>
      <c r="E2981" s="2" t="s">
        <v>3085</v>
      </c>
      <c r="F2981" s="2" t="s">
        <v>6077</v>
      </c>
    </row>
    <row r="2982" spans="1:6" ht="11.25">
      <c r="A2982" s="4" t="s">
        <v>3086</v>
      </c>
      <c r="B2982" s="4" t="s">
        <v>6029</v>
      </c>
      <c r="C2982" s="4" t="s">
        <v>6035</v>
      </c>
      <c r="D2982" s="5">
        <v>7</v>
      </c>
      <c r="E2982" s="2" t="s">
        <v>3087</v>
      </c>
      <c r="F2982" s="2" t="s">
        <v>6077</v>
      </c>
    </row>
    <row r="2983" spans="1:6" ht="11.25">
      <c r="A2983" s="4" t="s">
        <v>3088</v>
      </c>
      <c r="B2983" s="4" t="s">
        <v>6029</v>
      </c>
      <c r="C2983" s="4" t="s">
        <v>6035</v>
      </c>
      <c r="D2983" s="5">
        <v>4</v>
      </c>
      <c r="E2983" s="2" t="s">
        <v>3089</v>
      </c>
      <c r="F2983" s="2" t="s">
        <v>6077</v>
      </c>
    </row>
    <row r="2984" spans="1:6" ht="11.25">
      <c r="A2984" s="4" t="s">
        <v>3090</v>
      </c>
      <c r="B2984" s="4" t="s">
        <v>6029</v>
      </c>
      <c r="C2984" s="4" t="s">
        <v>6035</v>
      </c>
      <c r="D2984" s="5">
        <v>9</v>
      </c>
      <c r="E2984" s="2" t="s">
        <v>3091</v>
      </c>
      <c r="F2984" s="2" t="s">
        <v>6077</v>
      </c>
    </row>
    <row r="2985" spans="1:6" ht="11.25">
      <c r="A2985" s="4" t="s">
        <v>3092</v>
      </c>
      <c r="B2985" s="4" t="s">
        <v>6029</v>
      </c>
      <c r="C2985" s="4" t="s">
        <v>6035</v>
      </c>
      <c r="D2985" s="5">
        <v>12</v>
      </c>
      <c r="E2985" s="2" t="s">
        <v>3093</v>
      </c>
      <c r="F2985" s="2" t="s">
        <v>6077</v>
      </c>
    </row>
    <row r="2986" spans="1:6" ht="11.25">
      <c r="A2986" s="4" t="s">
        <v>3094</v>
      </c>
      <c r="B2986" s="4" t="s">
        <v>6029</v>
      </c>
      <c r="C2986" s="4" t="s">
        <v>6035</v>
      </c>
      <c r="D2986" s="5">
        <v>9</v>
      </c>
      <c r="E2986" s="2" t="s">
        <v>3095</v>
      </c>
      <c r="F2986" s="2" t="s">
        <v>6077</v>
      </c>
    </row>
    <row r="2987" spans="1:6" ht="11.25">
      <c r="A2987" s="4" t="s">
        <v>3096</v>
      </c>
      <c r="B2987" s="4" t="s">
        <v>6029</v>
      </c>
      <c r="C2987" s="4" t="s">
        <v>6035</v>
      </c>
      <c r="D2987" s="5">
        <v>9</v>
      </c>
      <c r="E2987" s="2" t="s">
        <v>3097</v>
      </c>
      <c r="F2987" s="2" t="s">
        <v>6077</v>
      </c>
    </row>
    <row r="2988" spans="1:6" ht="11.25">
      <c r="A2988" s="4" t="s">
        <v>3098</v>
      </c>
      <c r="B2988" s="4" t="s">
        <v>6029</v>
      </c>
      <c r="C2988" s="4" t="s">
        <v>6035</v>
      </c>
      <c r="D2988" s="5">
        <v>4</v>
      </c>
      <c r="E2988" s="2" t="s">
        <v>3099</v>
      </c>
      <c r="F2988" s="2" t="s">
        <v>6077</v>
      </c>
    </row>
    <row r="2989" spans="1:6" ht="11.25">
      <c r="A2989" s="4" t="s">
        <v>3100</v>
      </c>
      <c r="B2989" s="4" t="s">
        <v>6029</v>
      </c>
      <c r="C2989" s="4" t="s">
        <v>6035</v>
      </c>
      <c r="D2989" s="5">
        <v>9</v>
      </c>
      <c r="E2989" s="2" t="s">
        <v>3101</v>
      </c>
      <c r="F2989" s="2" t="s">
        <v>6077</v>
      </c>
    </row>
    <row r="2990" spans="1:6" ht="11.25">
      <c r="A2990" s="4" t="s">
        <v>3102</v>
      </c>
      <c r="B2990" s="4" t="s">
        <v>6029</v>
      </c>
      <c r="C2990" s="4" t="s">
        <v>6035</v>
      </c>
      <c r="D2990" s="5">
        <v>7</v>
      </c>
      <c r="E2990" s="2" t="s">
        <v>3103</v>
      </c>
      <c r="F2990" s="2" t="s">
        <v>6077</v>
      </c>
    </row>
    <row r="2991" spans="1:6" ht="11.25">
      <c r="A2991" s="4" t="s">
        <v>3104</v>
      </c>
      <c r="B2991" s="4" t="s">
        <v>6029</v>
      </c>
      <c r="C2991" s="4" t="s">
        <v>6035</v>
      </c>
      <c r="D2991" s="5">
        <v>4</v>
      </c>
      <c r="E2991" s="2" t="s">
        <v>3105</v>
      </c>
      <c r="F2991" s="2" t="s">
        <v>6077</v>
      </c>
    </row>
    <row r="2992" spans="1:6" ht="11.25">
      <c r="A2992" s="4" t="s">
        <v>3106</v>
      </c>
      <c r="B2992" s="4" t="s">
        <v>6029</v>
      </c>
      <c r="C2992" s="4" t="s">
        <v>6035</v>
      </c>
      <c r="D2992" s="5">
        <v>9</v>
      </c>
      <c r="E2992" s="2" t="s">
        <v>3107</v>
      </c>
      <c r="F2992" s="2" t="s">
        <v>6077</v>
      </c>
    </row>
    <row r="2993" spans="1:6" ht="11.25">
      <c r="A2993" s="4" t="s">
        <v>3108</v>
      </c>
      <c r="B2993" s="4" t="s">
        <v>6029</v>
      </c>
      <c r="C2993" s="4" t="s">
        <v>6035</v>
      </c>
      <c r="D2993" s="5">
        <v>12</v>
      </c>
      <c r="E2993" s="2" t="s">
        <v>3109</v>
      </c>
      <c r="F2993" s="2" t="s">
        <v>6077</v>
      </c>
    </row>
    <row r="2994" spans="1:6" ht="11.25">
      <c r="A2994" s="4" t="s">
        <v>3110</v>
      </c>
      <c r="B2994" s="4" t="s">
        <v>6029</v>
      </c>
      <c r="C2994" s="4" t="s">
        <v>6035</v>
      </c>
      <c r="D2994" s="5">
        <v>9</v>
      </c>
      <c r="E2994" s="2" t="s">
        <v>3111</v>
      </c>
      <c r="F2994" s="2" t="s">
        <v>6077</v>
      </c>
    </row>
    <row r="2995" spans="1:6" ht="11.25">
      <c r="A2995" s="4" t="s">
        <v>3112</v>
      </c>
      <c r="B2995" s="4" t="s">
        <v>6029</v>
      </c>
      <c r="C2995" s="4" t="s">
        <v>6035</v>
      </c>
      <c r="D2995" s="5">
        <v>9</v>
      </c>
      <c r="E2995" s="2" t="s">
        <v>3113</v>
      </c>
      <c r="F2995" s="2" t="s">
        <v>6077</v>
      </c>
    </row>
    <row r="2996" spans="1:6" ht="11.25">
      <c r="A2996" s="4" t="s">
        <v>3114</v>
      </c>
      <c r="B2996" s="4" t="s">
        <v>6029</v>
      </c>
      <c r="C2996" s="4" t="s">
        <v>6035</v>
      </c>
      <c r="D2996" s="5">
        <v>4</v>
      </c>
      <c r="E2996" s="2" t="s">
        <v>3115</v>
      </c>
      <c r="F2996" s="2" t="s">
        <v>6077</v>
      </c>
    </row>
    <row r="2997" spans="1:6" ht="11.25">
      <c r="A2997" s="4" t="s">
        <v>3116</v>
      </c>
      <c r="B2997" s="4" t="s">
        <v>6029</v>
      </c>
      <c r="C2997" s="4" t="s">
        <v>6035</v>
      </c>
      <c r="D2997" s="5">
        <v>9</v>
      </c>
      <c r="E2997" s="2" t="s">
        <v>3117</v>
      </c>
      <c r="F2997" s="2" t="s">
        <v>6077</v>
      </c>
    </row>
    <row r="2998" spans="1:6" ht="11.25">
      <c r="A2998" s="4" t="s">
        <v>3118</v>
      </c>
      <c r="B2998" s="4" t="s">
        <v>6029</v>
      </c>
      <c r="C2998" s="4" t="s">
        <v>6035</v>
      </c>
      <c r="D2998" s="5">
        <v>7</v>
      </c>
      <c r="E2998" s="2" t="s">
        <v>3119</v>
      </c>
      <c r="F2998" s="2" t="s">
        <v>6077</v>
      </c>
    </row>
    <row r="2999" spans="1:6" ht="11.25">
      <c r="A2999" s="4" t="s">
        <v>3120</v>
      </c>
      <c r="B2999" s="4" t="s">
        <v>6029</v>
      </c>
      <c r="C2999" s="4" t="s">
        <v>6035</v>
      </c>
      <c r="D2999" s="5">
        <v>4</v>
      </c>
      <c r="E2999" s="2" t="s">
        <v>3121</v>
      </c>
      <c r="F2999" s="2" t="s">
        <v>6077</v>
      </c>
    </row>
    <row r="3000" spans="1:6" ht="11.25">
      <c r="A3000" s="4" t="s">
        <v>3122</v>
      </c>
      <c r="B3000" s="4" t="s">
        <v>6029</v>
      </c>
      <c r="C3000" s="4" t="s">
        <v>6035</v>
      </c>
      <c r="D3000" s="5">
        <v>9</v>
      </c>
      <c r="E3000" s="2" t="s">
        <v>3123</v>
      </c>
      <c r="F3000" s="2" t="s">
        <v>6077</v>
      </c>
    </row>
    <row r="3001" spans="1:6" ht="11.25">
      <c r="A3001" s="4" t="s">
        <v>3124</v>
      </c>
      <c r="B3001" s="4" t="s">
        <v>6029</v>
      </c>
      <c r="C3001" s="4" t="s">
        <v>6035</v>
      </c>
      <c r="D3001" s="5">
        <v>12</v>
      </c>
      <c r="E3001" s="2" t="s">
        <v>3125</v>
      </c>
      <c r="F3001" s="2" t="s">
        <v>6077</v>
      </c>
    </row>
    <row r="3002" spans="1:6" ht="11.25">
      <c r="A3002" s="4" t="s">
        <v>3126</v>
      </c>
      <c r="B3002" s="4" t="s">
        <v>6029</v>
      </c>
      <c r="C3002" s="4" t="s">
        <v>6035</v>
      </c>
      <c r="D3002" s="5">
        <v>9</v>
      </c>
      <c r="E3002" s="2" t="s">
        <v>3127</v>
      </c>
      <c r="F3002" s="2" t="s">
        <v>6077</v>
      </c>
    </row>
    <row r="3003" spans="1:6" ht="11.25">
      <c r="A3003" s="4" t="s">
        <v>3128</v>
      </c>
      <c r="B3003" s="4" t="s">
        <v>6029</v>
      </c>
      <c r="C3003" s="4" t="s">
        <v>6035</v>
      </c>
      <c r="D3003" s="5">
        <v>9</v>
      </c>
      <c r="E3003" s="2" t="s">
        <v>3129</v>
      </c>
      <c r="F3003" s="2" t="s">
        <v>6077</v>
      </c>
    </row>
    <row r="3004" spans="1:6" ht="11.25">
      <c r="A3004" s="4" t="s">
        <v>3130</v>
      </c>
      <c r="B3004" s="4" t="s">
        <v>6029</v>
      </c>
      <c r="C3004" s="4" t="s">
        <v>6035</v>
      </c>
      <c r="D3004" s="5">
        <v>4</v>
      </c>
      <c r="E3004" s="2" t="s">
        <v>3131</v>
      </c>
      <c r="F3004" s="2" t="s">
        <v>6077</v>
      </c>
    </row>
    <row r="3005" spans="1:6" ht="11.25">
      <c r="A3005" s="4" t="s">
        <v>3132</v>
      </c>
      <c r="B3005" s="4" t="s">
        <v>6029</v>
      </c>
      <c r="C3005" s="4" t="s">
        <v>6035</v>
      </c>
      <c r="D3005" s="5">
        <v>9</v>
      </c>
      <c r="E3005" s="2" t="s">
        <v>3133</v>
      </c>
      <c r="F3005" s="2" t="s">
        <v>6077</v>
      </c>
    </row>
    <row r="3006" spans="1:6" ht="11.25">
      <c r="A3006" s="4" t="s">
        <v>3134</v>
      </c>
      <c r="B3006" s="4" t="s">
        <v>6029</v>
      </c>
      <c r="C3006" s="4" t="s">
        <v>6035</v>
      </c>
      <c r="D3006" s="5">
        <v>7</v>
      </c>
      <c r="E3006" s="2" t="s">
        <v>3135</v>
      </c>
      <c r="F3006" s="2" t="s">
        <v>6077</v>
      </c>
    </row>
    <row r="3007" spans="1:6" ht="11.25">
      <c r="A3007" s="4" t="s">
        <v>3136</v>
      </c>
      <c r="B3007" s="4" t="s">
        <v>6029</v>
      </c>
      <c r="C3007" s="4" t="s">
        <v>6035</v>
      </c>
      <c r="D3007" s="5">
        <v>4</v>
      </c>
      <c r="E3007" s="2" t="s">
        <v>3137</v>
      </c>
      <c r="F3007" s="2" t="s">
        <v>6077</v>
      </c>
    </row>
    <row r="3008" spans="1:6" ht="11.25">
      <c r="A3008" s="4" t="s">
        <v>3138</v>
      </c>
      <c r="B3008" s="4" t="s">
        <v>6029</v>
      </c>
      <c r="C3008" s="4" t="s">
        <v>6035</v>
      </c>
      <c r="D3008" s="5">
        <v>9</v>
      </c>
      <c r="E3008" s="2" t="s">
        <v>3139</v>
      </c>
      <c r="F3008" s="2" t="s">
        <v>6077</v>
      </c>
    </row>
    <row r="3009" spans="1:6" ht="11.25">
      <c r="A3009" s="4" t="s">
        <v>3140</v>
      </c>
      <c r="B3009" s="4" t="s">
        <v>6029</v>
      </c>
      <c r="C3009" s="4" t="s">
        <v>6035</v>
      </c>
      <c r="D3009" s="5">
        <v>12</v>
      </c>
      <c r="E3009" s="2" t="s">
        <v>3141</v>
      </c>
      <c r="F3009" s="2" t="s">
        <v>6077</v>
      </c>
    </row>
    <row r="3010" spans="1:6" ht="11.25">
      <c r="A3010" s="4" t="s">
        <v>3142</v>
      </c>
      <c r="B3010" s="4" t="s">
        <v>6029</v>
      </c>
      <c r="C3010" s="4" t="s">
        <v>6035</v>
      </c>
      <c r="D3010" s="5">
        <v>9</v>
      </c>
      <c r="E3010" s="2" t="s">
        <v>3143</v>
      </c>
      <c r="F3010" s="2" t="s">
        <v>6077</v>
      </c>
    </row>
    <row r="3011" spans="1:6" ht="11.25">
      <c r="A3011" s="4" t="s">
        <v>3144</v>
      </c>
      <c r="B3011" s="4" t="s">
        <v>6029</v>
      </c>
      <c r="C3011" s="4" t="s">
        <v>6035</v>
      </c>
      <c r="D3011" s="5">
        <v>9</v>
      </c>
      <c r="E3011" s="2" t="s">
        <v>3145</v>
      </c>
      <c r="F3011" s="2" t="s">
        <v>6077</v>
      </c>
    </row>
    <row r="3012" spans="1:6" ht="11.25">
      <c r="A3012" s="4" t="s">
        <v>3146</v>
      </c>
      <c r="B3012" s="4" t="s">
        <v>6029</v>
      </c>
      <c r="C3012" s="4" t="s">
        <v>6035</v>
      </c>
      <c r="D3012" s="5">
        <v>4</v>
      </c>
      <c r="E3012" s="2" t="s">
        <v>3147</v>
      </c>
      <c r="F3012" s="2" t="s">
        <v>6077</v>
      </c>
    </row>
    <row r="3013" spans="1:6" ht="11.25">
      <c r="A3013" s="4" t="s">
        <v>3148</v>
      </c>
      <c r="B3013" s="4" t="s">
        <v>6029</v>
      </c>
      <c r="C3013" s="4" t="s">
        <v>6035</v>
      </c>
      <c r="D3013" s="5">
        <v>9</v>
      </c>
      <c r="E3013" s="2" t="s">
        <v>3149</v>
      </c>
      <c r="F3013" s="2" t="s">
        <v>6077</v>
      </c>
    </row>
    <row r="3014" spans="1:6" ht="11.25">
      <c r="A3014" s="4" t="s">
        <v>3150</v>
      </c>
      <c r="B3014" s="4" t="s">
        <v>6029</v>
      </c>
      <c r="C3014" s="4" t="s">
        <v>6035</v>
      </c>
      <c r="D3014" s="5">
        <v>7</v>
      </c>
      <c r="E3014" s="2" t="s">
        <v>3151</v>
      </c>
      <c r="F3014" s="2" t="s">
        <v>6077</v>
      </c>
    </row>
    <row r="3015" spans="1:6" ht="11.25">
      <c r="A3015" s="4" t="s">
        <v>3152</v>
      </c>
      <c r="B3015" s="4" t="s">
        <v>6029</v>
      </c>
      <c r="C3015" s="4" t="s">
        <v>6035</v>
      </c>
      <c r="D3015" s="5">
        <v>4</v>
      </c>
      <c r="E3015" s="2" t="s">
        <v>3153</v>
      </c>
      <c r="F3015" s="2" t="s">
        <v>6077</v>
      </c>
    </row>
    <row r="3016" spans="1:6" ht="11.25">
      <c r="A3016" s="4" t="s">
        <v>3154</v>
      </c>
      <c r="B3016" s="4" t="s">
        <v>6029</v>
      </c>
      <c r="C3016" s="4" t="s">
        <v>6035</v>
      </c>
      <c r="D3016" s="5">
        <v>9</v>
      </c>
      <c r="E3016" s="2" t="s">
        <v>5665</v>
      </c>
      <c r="F3016" s="2" t="s">
        <v>6077</v>
      </c>
    </row>
    <row r="3017" spans="1:6" ht="11.25">
      <c r="A3017" s="4" t="s">
        <v>5666</v>
      </c>
      <c r="B3017" s="4" t="s">
        <v>6029</v>
      </c>
      <c r="C3017" s="4" t="s">
        <v>6035</v>
      </c>
      <c r="D3017" s="5">
        <v>12</v>
      </c>
      <c r="E3017" s="2" t="s">
        <v>5667</v>
      </c>
      <c r="F3017" s="2" t="s">
        <v>6077</v>
      </c>
    </row>
    <row r="3018" spans="1:6" ht="11.25">
      <c r="A3018" s="4" t="s">
        <v>5668</v>
      </c>
      <c r="B3018" s="4" t="s">
        <v>6029</v>
      </c>
      <c r="C3018" s="4" t="s">
        <v>6035</v>
      </c>
      <c r="D3018" s="5">
        <v>9</v>
      </c>
      <c r="E3018" s="2" t="s">
        <v>5669</v>
      </c>
      <c r="F3018" s="2" t="s">
        <v>6077</v>
      </c>
    </row>
    <row r="3019" spans="1:6" ht="11.25">
      <c r="A3019" s="4" t="s">
        <v>5670</v>
      </c>
      <c r="B3019" s="4" t="s">
        <v>6029</v>
      </c>
      <c r="C3019" s="4" t="s">
        <v>6035</v>
      </c>
      <c r="D3019" s="5">
        <v>9</v>
      </c>
      <c r="E3019" s="2" t="s">
        <v>5671</v>
      </c>
      <c r="F3019" s="2" t="s">
        <v>6077</v>
      </c>
    </row>
    <row r="3020" spans="1:6" ht="11.25">
      <c r="A3020" s="4" t="s">
        <v>5672</v>
      </c>
      <c r="B3020" s="4" t="s">
        <v>6029</v>
      </c>
      <c r="C3020" s="4" t="s">
        <v>6035</v>
      </c>
      <c r="D3020" s="5">
        <v>4</v>
      </c>
      <c r="E3020" s="2" t="s">
        <v>5673</v>
      </c>
      <c r="F3020" s="2" t="s">
        <v>6077</v>
      </c>
    </row>
    <row r="3021" spans="1:6" ht="11.25">
      <c r="A3021" s="4" t="s">
        <v>5674</v>
      </c>
      <c r="B3021" s="4" t="s">
        <v>6029</v>
      </c>
      <c r="C3021" s="4" t="s">
        <v>6035</v>
      </c>
      <c r="D3021" s="5">
        <v>9</v>
      </c>
      <c r="E3021" s="2" t="s">
        <v>5675</v>
      </c>
      <c r="F3021" s="2" t="s">
        <v>6077</v>
      </c>
    </row>
    <row r="3022" spans="1:6" ht="11.25">
      <c r="A3022" s="4" t="s">
        <v>5676</v>
      </c>
      <c r="B3022" s="4" t="s">
        <v>6029</v>
      </c>
      <c r="C3022" s="4" t="s">
        <v>6035</v>
      </c>
      <c r="D3022" s="5">
        <v>7</v>
      </c>
      <c r="E3022" s="2" t="s">
        <v>5677</v>
      </c>
      <c r="F3022" s="2" t="s">
        <v>6077</v>
      </c>
    </row>
    <row r="3023" spans="1:6" ht="11.25">
      <c r="A3023" s="4" t="s">
        <v>5678</v>
      </c>
      <c r="B3023" s="4" t="s">
        <v>6029</v>
      </c>
      <c r="C3023" s="4" t="s">
        <v>6035</v>
      </c>
      <c r="D3023" s="5">
        <v>4</v>
      </c>
      <c r="E3023" s="2" t="s">
        <v>5679</v>
      </c>
      <c r="F3023" s="2" t="s">
        <v>6077</v>
      </c>
    </row>
    <row r="3024" spans="1:6" ht="11.25">
      <c r="A3024" s="4" t="s">
        <v>5680</v>
      </c>
      <c r="B3024" s="4" t="s">
        <v>6029</v>
      </c>
      <c r="C3024" s="4" t="s">
        <v>6035</v>
      </c>
      <c r="D3024" s="5">
        <v>9</v>
      </c>
      <c r="E3024" s="2" t="s">
        <v>5681</v>
      </c>
      <c r="F3024" s="2" t="s">
        <v>6077</v>
      </c>
    </row>
    <row r="3025" spans="1:6" ht="11.25">
      <c r="A3025" s="4" t="s">
        <v>5682</v>
      </c>
      <c r="B3025" s="4" t="s">
        <v>6029</v>
      </c>
      <c r="C3025" s="4" t="s">
        <v>6035</v>
      </c>
      <c r="D3025" s="5">
        <v>12</v>
      </c>
      <c r="E3025" s="2" t="s">
        <v>5683</v>
      </c>
      <c r="F3025" s="2" t="s">
        <v>6077</v>
      </c>
    </row>
    <row r="3026" spans="1:6" ht="11.25">
      <c r="A3026" s="4" t="s">
        <v>5684</v>
      </c>
      <c r="B3026" s="4" t="s">
        <v>6029</v>
      </c>
      <c r="C3026" s="4" t="s">
        <v>6035</v>
      </c>
      <c r="D3026" s="5">
        <v>9</v>
      </c>
      <c r="E3026" s="2" t="s">
        <v>5685</v>
      </c>
      <c r="F3026" s="2" t="s">
        <v>6077</v>
      </c>
    </row>
    <row r="3027" spans="1:6" ht="11.25">
      <c r="A3027" s="4" t="s">
        <v>5686</v>
      </c>
      <c r="B3027" s="4" t="s">
        <v>6029</v>
      </c>
      <c r="C3027" s="4" t="s">
        <v>6035</v>
      </c>
      <c r="D3027" s="5">
        <v>9</v>
      </c>
      <c r="E3027" s="2" t="s">
        <v>5687</v>
      </c>
      <c r="F3027" s="2" t="s">
        <v>6077</v>
      </c>
    </row>
    <row r="3028" spans="1:6" ht="11.25">
      <c r="A3028" s="4" t="s">
        <v>5688</v>
      </c>
      <c r="B3028" s="4" t="s">
        <v>6029</v>
      </c>
      <c r="C3028" s="4" t="s">
        <v>6035</v>
      </c>
      <c r="D3028" s="5">
        <v>4</v>
      </c>
      <c r="E3028" s="2" t="s">
        <v>5689</v>
      </c>
      <c r="F3028" s="2" t="s">
        <v>6077</v>
      </c>
    </row>
    <row r="3029" spans="1:6" ht="11.25">
      <c r="A3029" s="4" t="s">
        <v>5690</v>
      </c>
      <c r="B3029" s="4" t="s">
        <v>6029</v>
      </c>
      <c r="C3029" s="4" t="s">
        <v>6035</v>
      </c>
      <c r="D3029" s="5">
        <v>9</v>
      </c>
      <c r="E3029" s="2" t="s">
        <v>5691</v>
      </c>
      <c r="F3029" s="2" t="s">
        <v>6077</v>
      </c>
    </row>
    <row r="3030" spans="1:6" ht="11.25">
      <c r="A3030" s="4" t="s">
        <v>5692</v>
      </c>
      <c r="B3030" s="4" t="s">
        <v>6029</v>
      </c>
      <c r="C3030" s="4" t="s">
        <v>6035</v>
      </c>
      <c r="D3030" s="5">
        <v>7</v>
      </c>
      <c r="E3030" s="2" t="s">
        <v>5693</v>
      </c>
      <c r="F3030" s="2" t="s">
        <v>6077</v>
      </c>
    </row>
    <row r="3031" spans="1:6" ht="11.25">
      <c r="A3031" s="4" t="s">
        <v>5694</v>
      </c>
      <c r="B3031" s="4" t="s">
        <v>6029</v>
      </c>
      <c r="C3031" s="4" t="s">
        <v>6035</v>
      </c>
      <c r="D3031" s="5">
        <v>4</v>
      </c>
      <c r="E3031" s="2" t="s">
        <v>5695</v>
      </c>
      <c r="F3031" s="2" t="s">
        <v>6077</v>
      </c>
    </row>
    <row r="3032" spans="1:6" ht="11.25">
      <c r="A3032" s="4" t="s">
        <v>5696</v>
      </c>
      <c r="B3032" s="4" t="s">
        <v>6029</v>
      </c>
      <c r="C3032" s="4" t="s">
        <v>6035</v>
      </c>
      <c r="D3032" s="5">
        <v>9</v>
      </c>
      <c r="E3032" s="2" t="s">
        <v>5697</v>
      </c>
      <c r="F3032" s="2" t="s">
        <v>6077</v>
      </c>
    </row>
    <row r="3033" spans="1:6" ht="11.25">
      <c r="A3033" s="4" t="s">
        <v>5698</v>
      </c>
      <c r="B3033" s="4" t="s">
        <v>6029</v>
      </c>
      <c r="C3033" s="4" t="s">
        <v>6035</v>
      </c>
      <c r="D3033" s="5">
        <v>12</v>
      </c>
      <c r="E3033" s="2" t="s">
        <v>5699</v>
      </c>
      <c r="F3033" s="2" t="s">
        <v>6077</v>
      </c>
    </row>
    <row r="3034" spans="1:6" ht="11.25">
      <c r="A3034" s="4" t="s">
        <v>5700</v>
      </c>
      <c r="B3034" s="4" t="s">
        <v>6029</v>
      </c>
      <c r="C3034" s="4" t="s">
        <v>6035</v>
      </c>
      <c r="D3034" s="5">
        <v>9</v>
      </c>
      <c r="E3034" s="2" t="s">
        <v>5701</v>
      </c>
      <c r="F3034" s="2" t="s">
        <v>6077</v>
      </c>
    </row>
    <row r="3035" spans="1:6" ht="11.25">
      <c r="A3035" s="4" t="s">
        <v>5702</v>
      </c>
      <c r="B3035" s="4" t="s">
        <v>6029</v>
      </c>
      <c r="C3035" s="4" t="s">
        <v>6035</v>
      </c>
      <c r="D3035" s="5">
        <v>9</v>
      </c>
      <c r="E3035" s="2" t="s">
        <v>5703</v>
      </c>
      <c r="F3035" s="2" t="s">
        <v>6077</v>
      </c>
    </row>
    <row r="3036" spans="1:6" ht="11.25">
      <c r="A3036" s="4" t="s">
        <v>5704</v>
      </c>
      <c r="B3036" s="4" t="s">
        <v>6029</v>
      </c>
      <c r="C3036" s="4" t="s">
        <v>6035</v>
      </c>
      <c r="D3036" s="5">
        <v>4</v>
      </c>
      <c r="E3036" s="2" t="s">
        <v>5705</v>
      </c>
      <c r="F3036" s="2" t="s">
        <v>6077</v>
      </c>
    </row>
    <row r="3037" spans="1:6" ht="11.25">
      <c r="A3037" s="4" t="s">
        <v>5706</v>
      </c>
      <c r="B3037" s="4" t="s">
        <v>6029</v>
      </c>
      <c r="C3037" s="4" t="s">
        <v>6035</v>
      </c>
      <c r="D3037" s="5">
        <v>9</v>
      </c>
      <c r="E3037" s="2" t="s">
        <v>5707</v>
      </c>
      <c r="F3037" s="2" t="s">
        <v>6077</v>
      </c>
    </row>
    <row r="3038" spans="1:6" ht="11.25">
      <c r="A3038" s="4" t="s">
        <v>5708</v>
      </c>
      <c r="B3038" s="4" t="s">
        <v>6029</v>
      </c>
      <c r="C3038" s="4" t="s">
        <v>6035</v>
      </c>
      <c r="D3038" s="5">
        <v>7</v>
      </c>
      <c r="E3038" s="2" t="s">
        <v>5709</v>
      </c>
      <c r="F3038" s="2" t="s">
        <v>6077</v>
      </c>
    </row>
    <row r="3039" spans="1:6" ht="11.25">
      <c r="A3039" s="4" t="s">
        <v>5710</v>
      </c>
      <c r="B3039" s="4" t="s">
        <v>6029</v>
      </c>
      <c r="C3039" s="4" t="s">
        <v>6035</v>
      </c>
      <c r="D3039" s="5">
        <v>4</v>
      </c>
      <c r="E3039" s="2" t="s">
        <v>5711</v>
      </c>
      <c r="F3039" s="2" t="s">
        <v>6077</v>
      </c>
    </row>
    <row r="3040" spans="1:6" ht="11.25">
      <c r="A3040" s="4" t="s">
        <v>5712</v>
      </c>
      <c r="B3040" s="4" t="s">
        <v>6029</v>
      </c>
      <c r="C3040" s="4" t="s">
        <v>6035</v>
      </c>
      <c r="D3040" s="5">
        <v>9</v>
      </c>
      <c r="E3040" s="2" t="s">
        <v>5713</v>
      </c>
      <c r="F3040" s="2" t="s">
        <v>6077</v>
      </c>
    </row>
    <row r="3041" spans="1:6" ht="11.25">
      <c r="A3041" s="4" t="s">
        <v>5714</v>
      </c>
      <c r="B3041" s="4" t="s">
        <v>6029</v>
      </c>
      <c r="C3041" s="4" t="s">
        <v>6035</v>
      </c>
      <c r="D3041" s="5">
        <v>12</v>
      </c>
      <c r="E3041" s="2" t="s">
        <v>5715</v>
      </c>
      <c r="F3041" s="2" t="s">
        <v>6077</v>
      </c>
    </row>
    <row r="3042" spans="1:6" ht="11.25">
      <c r="A3042" s="4" t="s">
        <v>5716</v>
      </c>
      <c r="B3042" s="4" t="s">
        <v>6029</v>
      </c>
      <c r="C3042" s="4" t="s">
        <v>6035</v>
      </c>
      <c r="D3042" s="5">
        <v>9</v>
      </c>
      <c r="E3042" s="2" t="s">
        <v>5717</v>
      </c>
      <c r="F3042" s="2" t="s">
        <v>6077</v>
      </c>
    </row>
    <row r="3043" spans="1:6" ht="11.25">
      <c r="A3043" s="4" t="s">
        <v>5718</v>
      </c>
      <c r="B3043" s="4" t="s">
        <v>6029</v>
      </c>
      <c r="C3043" s="4" t="s">
        <v>6035</v>
      </c>
      <c r="D3043" s="5">
        <v>9</v>
      </c>
      <c r="E3043" s="2" t="s">
        <v>5719</v>
      </c>
      <c r="F3043" s="2" t="s">
        <v>6077</v>
      </c>
    </row>
    <row r="3044" spans="1:6" ht="11.25">
      <c r="A3044" s="4" t="s">
        <v>5720</v>
      </c>
      <c r="B3044" s="4" t="s">
        <v>6029</v>
      </c>
      <c r="C3044" s="4" t="s">
        <v>6035</v>
      </c>
      <c r="D3044" s="5">
        <v>4</v>
      </c>
      <c r="E3044" s="2" t="s">
        <v>5721</v>
      </c>
      <c r="F3044" s="2" t="s">
        <v>6077</v>
      </c>
    </row>
    <row r="3045" spans="1:6" ht="11.25">
      <c r="A3045" s="4" t="s">
        <v>5722</v>
      </c>
      <c r="B3045" s="4" t="s">
        <v>6029</v>
      </c>
      <c r="C3045" s="4" t="s">
        <v>6035</v>
      </c>
      <c r="D3045" s="5">
        <v>9</v>
      </c>
      <c r="E3045" s="2" t="s">
        <v>5723</v>
      </c>
      <c r="F3045" s="2" t="s">
        <v>6077</v>
      </c>
    </row>
    <row r="3046" spans="1:6" ht="11.25">
      <c r="A3046" s="4" t="s">
        <v>5724</v>
      </c>
      <c r="B3046" s="4" t="s">
        <v>6029</v>
      </c>
      <c r="C3046" s="4" t="s">
        <v>6035</v>
      </c>
      <c r="D3046" s="5">
        <v>7</v>
      </c>
      <c r="E3046" s="2" t="s">
        <v>5725</v>
      </c>
      <c r="F3046" s="2" t="s">
        <v>6077</v>
      </c>
    </row>
    <row r="3047" spans="1:6" ht="11.25">
      <c r="A3047" s="4" t="s">
        <v>5726</v>
      </c>
      <c r="B3047" s="4" t="s">
        <v>6029</v>
      </c>
      <c r="C3047" s="4" t="s">
        <v>6035</v>
      </c>
      <c r="D3047" s="5">
        <v>4</v>
      </c>
      <c r="E3047" s="2" t="s">
        <v>5727</v>
      </c>
      <c r="F3047" s="2" t="s">
        <v>6077</v>
      </c>
    </row>
    <row r="3048" spans="1:6" ht="11.25">
      <c r="A3048" s="4" t="s">
        <v>5728</v>
      </c>
      <c r="B3048" s="4" t="s">
        <v>6029</v>
      </c>
      <c r="C3048" s="4" t="s">
        <v>6035</v>
      </c>
      <c r="D3048" s="5">
        <v>9</v>
      </c>
      <c r="E3048" s="2" t="s">
        <v>5729</v>
      </c>
      <c r="F3048" s="2" t="s">
        <v>6077</v>
      </c>
    </row>
    <row r="3049" spans="1:6" ht="11.25">
      <c r="A3049" s="4" t="s">
        <v>5730</v>
      </c>
      <c r="B3049" s="4" t="s">
        <v>6029</v>
      </c>
      <c r="C3049" s="4" t="s">
        <v>6035</v>
      </c>
      <c r="D3049" s="5">
        <v>12</v>
      </c>
      <c r="E3049" s="2" t="s">
        <v>5731</v>
      </c>
      <c r="F3049" s="2" t="s">
        <v>6077</v>
      </c>
    </row>
    <row r="3050" spans="1:6" ht="11.25">
      <c r="A3050" s="4" t="s">
        <v>5732</v>
      </c>
      <c r="B3050" s="4" t="s">
        <v>6029</v>
      </c>
      <c r="C3050" s="4" t="s">
        <v>6035</v>
      </c>
      <c r="D3050" s="5">
        <v>9</v>
      </c>
      <c r="E3050" s="2" t="s">
        <v>5733</v>
      </c>
      <c r="F3050" s="2" t="s">
        <v>6077</v>
      </c>
    </row>
    <row r="3051" spans="1:6" ht="11.25">
      <c r="A3051" s="4" t="s">
        <v>5734</v>
      </c>
      <c r="B3051" s="4" t="s">
        <v>6029</v>
      </c>
      <c r="C3051" s="4" t="s">
        <v>6035</v>
      </c>
      <c r="D3051" s="5">
        <v>9</v>
      </c>
      <c r="E3051" s="2" t="s">
        <v>5735</v>
      </c>
      <c r="F3051" s="2" t="s">
        <v>6077</v>
      </c>
    </row>
    <row r="3052" spans="1:6" ht="11.25">
      <c r="A3052" s="4" t="s">
        <v>5736</v>
      </c>
      <c r="B3052" s="4" t="s">
        <v>6029</v>
      </c>
      <c r="C3052" s="4" t="s">
        <v>6035</v>
      </c>
      <c r="D3052" s="5">
        <v>4</v>
      </c>
      <c r="E3052" s="2" t="s">
        <v>5737</v>
      </c>
      <c r="F3052" s="2" t="s">
        <v>6077</v>
      </c>
    </row>
    <row r="3053" spans="1:6" ht="11.25">
      <c r="A3053" s="4" t="s">
        <v>5738</v>
      </c>
      <c r="B3053" s="4" t="s">
        <v>6029</v>
      </c>
      <c r="C3053" s="4" t="s">
        <v>6035</v>
      </c>
      <c r="D3053" s="5">
        <v>9</v>
      </c>
      <c r="E3053" s="2" t="s">
        <v>5739</v>
      </c>
      <c r="F3053" s="2" t="s">
        <v>6077</v>
      </c>
    </row>
    <row r="3054" spans="1:6" ht="11.25">
      <c r="A3054" s="4" t="s">
        <v>5740</v>
      </c>
      <c r="B3054" s="4" t="s">
        <v>6029</v>
      </c>
      <c r="C3054" s="4" t="s">
        <v>6035</v>
      </c>
      <c r="D3054" s="5">
        <v>7</v>
      </c>
      <c r="E3054" s="2" t="s">
        <v>5741</v>
      </c>
      <c r="F3054" s="2" t="s">
        <v>6077</v>
      </c>
    </row>
    <row r="3055" spans="1:6" ht="11.25">
      <c r="A3055" s="4" t="s">
        <v>5742</v>
      </c>
      <c r="B3055" s="4" t="s">
        <v>6029</v>
      </c>
      <c r="C3055" s="4" t="s">
        <v>6035</v>
      </c>
      <c r="D3055" s="5">
        <v>4</v>
      </c>
      <c r="E3055" s="2" t="s">
        <v>5743</v>
      </c>
      <c r="F3055" s="2" t="s">
        <v>6077</v>
      </c>
    </row>
    <row r="3056" spans="1:6" ht="11.25">
      <c r="A3056" s="4" t="s">
        <v>5744</v>
      </c>
      <c r="B3056" s="4" t="s">
        <v>6029</v>
      </c>
      <c r="C3056" s="4" t="s">
        <v>6035</v>
      </c>
      <c r="D3056" s="5">
        <v>9</v>
      </c>
      <c r="E3056" s="2" t="s">
        <v>5745</v>
      </c>
      <c r="F3056" s="2" t="s">
        <v>6077</v>
      </c>
    </row>
    <row r="3057" spans="1:6" ht="11.25">
      <c r="A3057" s="4" t="s">
        <v>5746</v>
      </c>
      <c r="B3057" s="4" t="s">
        <v>6029</v>
      </c>
      <c r="C3057" s="4" t="s">
        <v>6035</v>
      </c>
      <c r="D3057" s="5">
        <v>12</v>
      </c>
      <c r="E3057" s="2" t="s">
        <v>5747</v>
      </c>
      <c r="F3057" s="2" t="s">
        <v>6077</v>
      </c>
    </row>
    <row r="3058" spans="1:6" ht="11.25">
      <c r="A3058" s="4" t="s">
        <v>5748</v>
      </c>
      <c r="B3058" s="4" t="s">
        <v>6029</v>
      </c>
      <c r="C3058" s="4" t="s">
        <v>6035</v>
      </c>
      <c r="D3058" s="5">
        <v>9</v>
      </c>
      <c r="E3058" s="2" t="s">
        <v>5749</v>
      </c>
      <c r="F3058" s="2" t="s">
        <v>6077</v>
      </c>
    </row>
    <row r="3059" spans="1:6" ht="11.25">
      <c r="A3059" s="4" t="s">
        <v>5750</v>
      </c>
      <c r="B3059" s="4" t="s">
        <v>6029</v>
      </c>
      <c r="C3059" s="4" t="s">
        <v>6035</v>
      </c>
      <c r="D3059" s="5">
        <v>9</v>
      </c>
      <c r="E3059" s="2" t="s">
        <v>5751</v>
      </c>
      <c r="F3059" s="2" t="s">
        <v>6077</v>
      </c>
    </row>
    <row r="3060" spans="1:6" ht="11.25">
      <c r="A3060" s="4" t="s">
        <v>5752</v>
      </c>
      <c r="B3060" s="4" t="s">
        <v>6029</v>
      </c>
      <c r="C3060" s="4" t="s">
        <v>6035</v>
      </c>
      <c r="D3060" s="5">
        <v>4</v>
      </c>
      <c r="E3060" s="2" t="s">
        <v>5753</v>
      </c>
      <c r="F3060" s="2" t="s">
        <v>6077</v>
      </c>
    </row>
    <row r="3061" spans="1:6" ht="11.25">
      <c r="A3061" s="4" t="s">
        <v>5754</v>
      </c>
      <c r="B3061" s="4" t="s">
        <v>6029</v>
      </c>
      <c r="C3061" s="4" t="s">
        <v>6035</v>
      </c>
      <c r="D3061" s="5">
        <v>12</v>
      </c>
      <c r="E3061" s="2" t="s">
        <v>5755</v>
      </c>
      <c r="F3061" s="2" t="s">
        <v>6077</v>
      </c>
    </row>
    <row r="3062" spans="1:6" ht="11.25">
      <c r="A3062" s="4" t="s">
        <v>5756</v>
      </c>
      <c r="B3062" s="4" t="s">
        <v>6029</v>
      </c>
      <c r="C3062" s="4" t="s">
        <v>6035</v>
      </c>
      <c r="D3062" s="5">
        <v>4</v>
      </c>
      <c r="E3062" s="2" t="s">
        <v>5757</v>
      </c>
      <c r="F3062" s="2" t="s">
        <v>6077</v>
      </c>
    </row>
    <row r="3063" spans="1:6" ht="11.25">
      <c r="A3063" s="4" t="s">
        <v>5758</v>
      </c>
      <c r="B3063" s="4" t="s">
        <v>6029</v>
      </c>
      <c r="C3063" s="4" t="s">
        <v>6035</v>
      </c>
      <c r="D3063" s="5">
        <v>12</v>
      </c>
      <c r="E3063" s="2" t="s">
        <v>5759</v>
      </c>
      <c r="F3063" s="2" t="s">
        <v>6077</v>
      </c>
    </row>
    <row r="3064" spans="1:6" ht="11.25">
      <c r="A3064" s="4" t="s">
        <v>5760</v>
      </c>
      <c r="B3064" s="4" t="s">
        <v>6029</v>
      </c>
      <c r="C3064" s="4" t="s">
        <v>6035</v>
      </c>
      <c r="D3064" s="5">
        <v>4</v>
      </c>
      <c r="E3064" s="2" t="s">
        <v>5761</v>
      </c>
      <c r="F3064" s="2" t="s">
        <v>6077</v>
      </c>
    </row>
    <row r="3065" spans="1:6" ht="11.25">
      <c r="A3065" s="4" t="s">
        <v>5762</v>
      </c>
      <c r="B3065" s="4" t="s">
        <v>6029</v>
      </c>
      <c r="C3065" s="4" t="s">
        <v>6035</v>
      </c>
      <c r="D3065" s="5">
        <v>12</v>
      </c>
      <c r="E3065" s="2" t="s">
        <v>5763</v>
      </c>
      <c r="F3065" s="2" t="s">
        <v>6077</v>
      </c>
    </row>
    <row r="3066" spans="1:6" ht="11.25">
      <c r="A3066" s="4" t="s">
        <v>5764</v>
      </c>
      <c r="B3066" s="4" t="s">
        <v>6029</v>
      </c>
      <c r="C3066" s="4" t="s">
        <v>6035</v>
      </c>
      <c r="D3066" s="5">
        <v>4</v>
      </c>
      <c r="E3066" s="2" t="s">
        <v>5765</v>
      </c>
      <c r="F3066" s="2" t="s">
        <v>6077</v>
      </c>
    </row>
    <row r="3067" spans="1:6" ht="11.25">
      <c r="A3067" s="4" t="s">
        <v>5766</v>
      </c>
      <c r="B3067" s="4" t="s">
        <v>6029</v>
      </c>
      <c r="C3067" s="4" t="s">
        <v>6035</v>
      </c>
      <c r="D3067" s="5">
        <v>12</v>
      </c>
      <c r="E3067" s="2" t="s">
        <v>5767</v>
      </c>
      <c r="F3067" s="2" t="s">
        <v>6077</v>
      </c>
    </row>
    <row r="3068" spans="1:6" ht="11.25">
      <c r="A3068" s="4" t="s">
        <v>5768</v>
      </c>
      <c r="B3068" s="4" t="s">
        <v>6029</v>
      </c>
      <c r="C3068" s="4" t="s">
        <v>6035</v>
      </c>
      <c r="D3068" s="5">
        <v>4</v>
      </c>
      <c r="E3068" s="2" t="s">
        <v>5769</v>
      </c>
      <c r="F3068" s="2" t="s">
        <v>6077</v>
      </c>
    </row>
    <row r="3069" spans="1:6" ht="11.25">
      <c r="A3069" s="4" t="s">
        <v>5770</v>
      </c>
      <c r="B3069" s="4" t="s">
        <v>6029</v>
      </c>
      <c r="C3069" s="4" t="s">
        <v>6035</v>
      </c>
      <c r="D3069" s="5">
        <v>12</v>
      </c>
      <c r="E3069" s="2" t="s">
        <v>5771</v>
      </c>
      <c r="F3069" s="2" t="s">
        <v>6077</v>
      </c>
    </row>
    <row r="3070" spans="1:6" ht="11.25">
      <c r="A3070" s="4" t="s">
        <v>5772</v>
      </c>
      <c r="B3070" s="4" t="s">
        <v>6029</v>
      </c>
      <c r="C3070" s="4" t="s">
        <v>6035</v>
      </c>
      <c r="D3070" s="5">
        <v>12</v>
      </c>
      <c r="E3070" s="2" t="s">
        <v>5773</v>
      </c>
      <c r="F3070" s="2" t="s">
        <v>6077</v>
      </c>
    </row>
    <row r="3071" spans="1:6" ht="11.25">
      <c r="A3071" s="4" t="s">
        <v>5774</v>
      </c>
      <c r="B3071" s="4" t="s">
        <v>6029</v>
      </c>
      <c r="C3071" s="4" t="s">
        <v>6035</v>
      </c>
      <c r="D3071" s="5">
        <v>12</v>
      </c>
      <c r="E3071" s="2" t="s">
        <v>5775</v>
      </c>
      <c r="F3071" s="2" t="s">
        <v>6077</v>
      </c>
    </row>
    <row r="3072" spans="1:6" ht="11.25">
      <c r="A3072" s="4" t="s">
        <v>6032</v>
      </c>
      <c r="B3072" s="4" t="s">
        <v>6029</v>
      </c>
      <c r="C3072" s="4" t="s">
        <v>6030</v>
      </c>
      <c r="D3072" s="5">
        <v>3</v>
      </c>
      <c r="E3072" s="2" t="s">
        <v>6033</v>
      </c>
      <c r="F3072" s="2" t="s">
        <v>5776</v>
      </c>
    </row>
    <row r="3073" spans="1:5" ht="11.25">
      <c r="A3073" s="4" t="s">
        <v>5777</v>
      </c>
      <c r="B3073" s="4" t="s">
        <v>6029</v>
      </c>
      <c r="C3073" s="4" t="s">
        <v>6035</v>
      </c>
      <c r="D3073" s="5">
        <v>2</v>
      </c>
      <c r="E3073" s="2" t="s">
        <v>5778</v>
      </c>
    </row>
    <row r="3074" spans="1:5" ht="11.25">
      <c r="A3074" s="4" t="s">
        <v>5779</v>
      </c>
      <c r="B3074" s="4" t="s">
        <v>6029</v>
      </c>
      <c r="C3074" s="4" t="s">
        <v>6035</v>
      </c>
      <c r="D3074" s="5">
        <v>4</v>
      </c>
      <c r="E3074" s="2" t="s">
        <v>5780</v>
      </c>
    </row>
    <row r="3075" spans="1:6" ht="11.25">
      <c r="A3075" s="4" t="s">
        <v>5781</v>
      </c>
      <c r="B3075" s="4" t="s">
        <v>6029</v>
      </c>
      <c r="C3075" s="4" t="s">
        <v>6030</v>
      </c>
      <c r="D3075" s="5">
        <v>2</v>
      </c>
      <c r="E3075" s="2" t="s">
        <v>5782</v>
      </c>
      <c r="F3075" s="2" t="s">
        <v>5783</v>
      </c>
    </row>
    <row r="3076" spans="1:6" ht="11.25">
      <c r="A3076" s="4" t="s">
        <v>5784</v>
      </c>
      <c r="B3076" s="4" t="s">
        <v>6029</v>
      </c>
      <c r="C3076" s="4" t="s">
        <v>6030</v>
      </c>
      <c r="D3076" s="5">
        <v>2</v>
      </c>
      <c r="E3076" s="2" t="s">
        <v>5785</v>
      </c>
      <c r="F3076" s="2" t="s">
        <v>5786</v>
      </c>
    </row>
    <row r="3077" spans="1:6" ht="11.25">
      <c r="A3077" s="4" t="s">
        <v>5787</v>
      </c>
      <c r="B3077" s="4" t="s">
        <v>6029</v>
      </c>
      <c r="C3077" s="4" t="s">
        <v>6030</v>
      </c>
      <c r="D3077" s="5">
        <v>2</v>
      </c>
      <c r="E3077" s="2" t="s">
        <v>5788</v>
      </c>
      <c r="F3077" s="2" t="s">
        <v>5789</v>
      </c>
    </row>
    <row r="3078" spans="1:6" ht="11.25">
      <c r="A3078" s="4" t="s">
        <v>5790</v>
      </c>
      <c r="B3078" s="4" t="s">
        <v>6029</v>
      </c>
      <c r="C3078" s="4" t="s">
        <v>6030</v>
      </c>
      <c r="D3078" s="5">
        <v>2</v>
      </c>
      <c r="E3078" s="2" t="s">
        <v>5791</v>
      </c>
      <c r="F3078" s="2" t="s">
        <v>3449</v>
      </c>
    </row>
    <row r="3079" spans="1:6" ht="11.25">
      <c r="A3079" s="4" t="s">
        <v>5792</v>
      </c>
      <c r="B3079" s="4" t="s">
        <v>6029</v>
      </c>
      <c r="C3079" s="4" t="s">
        <v>6030</v>
      </c>
      <c r="D3079" s="5">
        <v>2</v>
      </c>
      <c r="E3079" s="2" t="s">
        <v>5793</v>
      </c>
      <c r="F3079" s="2" t="s">
        <v>3449</v>
      </c>
    </row>
    <row r="3080" spans="1:6" ht="11.25">
      <c r="A3080" s="4" t="s">
        <v>5794</v>
      </c>
      <c r="B3080" s="4" t="s">
        <v>6112</v>
      </c>
      <c r="C3080" s="4" t="s">
        <v>6030</v>
      </c>
      <c r="D3080" s="5">
        <v>2</v>
      </c>
      <c r="E3080" s="2" t="s">
        <v>5795</v>
      </c>
      <c r="F3080" s="2" t="s">
        <v>6077</v>
      </c>
    </row>
    <row r="3081" spans="1:6" ht="11.25">
      <c r="A3081" s="4" t="s">
        <v>5796</v>
      </c>
      <c r="B3081" s="4" t="s">
        <v>6029</v>
      </c>
      <c r="C3081" s="4" t="s">
        <v>6035</v>
      </c>
      <c r="D3081" s="5">
        <v>1</v>
      </c>
      <c r="E3081" s="2" t="s">
        <v>7097</v>
      </c>
      <c r="F3081" s="2" t="s">
        <v>6077</v>
      </c>
    </row>
    <row r="3082" spans="1:6" ht="11.25">
      <c r="A3082" s="4" t="s">
        <v>5797</v>
      </c>
      <c r="B3082" s="4" t="s">
        <v>6029</v>
      </c>
      <c r="C3082" s="4" t="s">
        <v>6035</v>
      </c>
      <c r="D3082" s="5">
        <v>5</v>
      </c>
      <c r="E3082" s="2" t="s">
        <v>5798</v>
      </c>
      <c r="F3082" s="2" t="s">
        <v>5799</v>
      </c>
    </row>
    <row r="3083" spans="1:6" ht="11.25">
      <c r="A3083" s="4" t="s">
        <v>6034</v>
      </c>
      <c r="B3083" s="4" t="s">
        <v>6029</v>
      </c>
      <c r="C3083" s="4" t="s">
        <v>6035</v>
      </c>
      <c r="D3083" s="5">
        <v>6</v>
      </c>
      <c r="E3083" s="2" t="s">
        <v>6036</v>
      </c>
      <c r="F3083" s="2" t="s">
        <v>5776</v>
      </c>
    </row>
    <row r="3084" spans="1:6" ht="11.25">
      <c r="A3084" s="4" t="s">
        <v>6037</v>
      </c>
      <c r="B3084" s="4" t="s">
        <v>6029</v>
      </c>
      <c r="C3084" s="4" t="s">
        <v>6035</v>
      </c>
      <c r="D3084" s="5">
        <v>4</v>
      </c>
      <c r="E3084" s="2" t="s">
        <v>6038</v>
      </c>
      <c r="F3084" s="2" t="s">
        <v>5776</v>
      </c>
    </row>
    <row r="3085" spans="1:6" ht="11.25">
      <c r="A3085" s="4" t="s">
        <v>6039</v>
      </c>
      <c r="B3085" s="4" t="s">
        <v>6029</v>
      </c>
      <c r="C3085" s="4" t="s">
        <v>6035</v>
      </c>
      <c r="D3085" s="5">
        <v>2</v>
      </c>
      <c r="E3085" s="2" t="s">
        <v>6040</v>
      </c>
      <c r="F3085" s="2" t="s">
        <v>5776</v>
      </c>
    </row>
    <row r="3086" spans="1:6" ht="11.25">
      <c r="A3086" s="4" t="s">
        <v>6041</v>
      </c>
      <c r="B3086" s="4" t="s">
        <v>6029</v>
      </c>
      <c r="C3086" s="4" t="s">
        <v>6030</v>
      </c>
      <c r="D3086" s="5">
        <v>12</v>
      </c>
      <c r="E3086" s="2" t="s">
        <v>6042</v>
      </c>
      <c r="F3086" s="2" t="s">
        <v>5776</v>
      </c>
    </row>
    <row r="3087" spans="1:5" ht="11.25">
      <c r="A3087" s="4" t="s">
        <v>5800</v>
      </c>
      <c r="B3087" s="4" t="s">
        <v>6112</v>
      </c>
      <c r="C3087" s="4" t="s">
        <v>6030</v>
      </c>
      <c r="D3087" s="5">
        <v>25</v>
      </c>
      <c r="E3087" s="2" t="s">
        <v>5801</v>
      </c>
    </row>
    <row r="3088" spans="1:6" ht="11.25">
      <c r="A3088" s="4" t="s">
        <v>5802</v>
      </c>
      <c r="B3088" s="4" t="s">
        <v>6112</v>
      </c>
      <c r="C3088" s="4" t="s">
        <v>6030</v>
      </c>
      <c r="D3088" s="5">
        <v>20</v>
      </c>
      <c r="E3088" s="2" t="s">
        <v>5803</v>
      </c>
      <c r="F3088" s="2" t="s">
        <v>6077</v>
      </c>
    </row>
    <row r="3089" spans="1:5" ht="11.25">
      <c r="A3089" s="4" t="s">
        <v>5804</v>
      </c>
      <c r="B3089" s="4" t="s">
        <v>6029</v>
      </c>
      <c r="C3089" s="4" t="s">
        <v>6035</v>
      </c>
      <c r="D3089" s="5">
        <v>1</v>
      </c>
      <c r="E3089" s="2" t="s">
        <v>5805</v>
      </c>
    </row>
    <row r="3090" spans="1:5" ht="11.25">
      <c r="A3090" s="4" t="s">
        <v>5806</v>
      </c>
      <c r="B3090" s="4" t="s">
        <v>6029</v>
      </c>
      <c r="C3090" s="4" t="s">
        <v>6030</v>
      </c>
      <c r="D3090" s="5">
        <v>1</v>
      </c>
      <c r="E3090" s="2" t="s">
        <v>5807</v>
      </c>
    </row>
    <row r="3091" spans="1:6" ht="11.25">
      <c r="A3091" s="4" t="s">
        <v>5808</v>
      </c>
      <c r="B3091" s="4" t="s">
        <v>6029</v>
      </c>
      <c r="C3091" s="4" t="s">
        <v>6035</v>
      </c>
      <c r="D3091" s="5">
        <v>5</v>
      </c>
      <c r="E3091" s="2" t="s">
        <v>5809</v>
      </c>
      <c r="F3091" s="2" t="s">
        <v>6077</v>
      </c>
    </row>
    <row r="3092" spans="1:5" ht="11.25">
      <c r="A3092" s="4" t="s">
        <v>5810</v>
      </c>
      <c r="B3092" s="4" t="s">
        <v>6029</v>
      </c>
      <c r="C3092" s="4" t="s">
        <v>6035</v>
      </c>
      <c r="D3092" s="5">
        <v>1</v>
      </c>
      <c r="E3092" s="2" t="s">
        <v>7098</v>
      </c>
    </row>
    <row r="3093" spans="1:6" ht="11.25">
      <c r="A3093" s="4" t="s">
        <v>6043</v>
      </c>
      <c r="B3093" s="4" t="s">
        <v>6029</v>
      </c>
      <c r="C3093" s="4" t="s">
        <v>6035</v>
      </c>
      <c r="D3093" s="5">
        <v>6</v>
      </c>
      <c r="E3093" s="2" t="s">
        <v>6044</v>
      </c>
      <c r="F3093" s="2" t="s">
        <v>5776</v>
      </c>
    </row>
    <row r="3094" spans="1:6" ht="11.25">
      <c r="A3094" s="4" t="s">
        <v>6045</v>
      </c>
      <c r="B3094" s="4" t="s">
        <v>6029</v>
      </c>
      <c r="C3094" s="4" t="s">
        <v>6035</v>
      </c>
      <c r="D3094" s="5">
        <v>4</v>
      </c>
      <c r="E3094" s="2" t="s">
        <v>6046</v>
      </c>
      <c r="F3094" s="2" t="s">
        <v>5776</v>
      </c>
    </row>
    <row r="3095" spans="1:6" ht="11.25">
      <c r="A3095" s="4" t="s">
        <v>6047</v>
      </c>
      <c r="B3095" s="4" t="s">
        <v>6029</v>
      </c>
      <c r="C3095" s="4" t="s">
        <v>6030</v>
      </c>
      <c r="D3095" s="5">
        <v>14</v>
      </c>
      <c r="E3095" s="2" t="s">
        <v>6048</v>
      </c>
      <c r="F3095" s="2" t="s">
        <v>5776</v>
      </c>
    </row>
    <row r="3096" spans="1:6" ht="11.25">
      <c r="A3096" s="4" t="s">
        <v>6049</v>
      </c>
      <c r="B3096" s="4" t="s">
        <v>6029</v>
      </c>
      <c r="C3096" s="4" t="s">
        <v>6035</v>
      </c>
      <c r="D3096" s="5">
        <v>2</v>
      </c>
      <c r="E3096" s="2" t="s">
        <v>6050</v>
      </c>
      <c r="F3096" s="2" t="s">
        <v>5776</v>
      </c>
    </row>
    <row r="3097" spans="1:6" ht="11.25">
      <c r="A3097" s="4" t="s">
        <v>6051</v>
      </c>
      <c r="B3097" s="4" t="s">
        <v>6029</v>
      </c>
      <c r="C3097" s="4" t="s">
        <v>6030</v>
      </c>
      <c r="D3097" s="5">
        <v>5</v>
      </c>
      <c r="E3097" s="2" t="s">
        <v>6048</v>
      </c>
      <c r="F3097" s="2" t="s">
        <v>5776</v>
      </c>
    </row>
    <row r="3098" spans="1:6" ht="11.25">
      <c r="A3098" s="4" t="s">
        <v>6052</v>
      </c>
      <c r="B3098" s="4" t="s">
        <v>6029</v>
      </c>
      <c r="C3098" s="4" t="s">
        <v>6030</v>
      </c>
      <c r="D3098" s="5">
        <v>12</v>
      </c>
      <c r="E3098" s="2" t="s">
        <v>6053</v>
      </c>
      <c r="F3098" s="2" t="s">
        <v>5776</v>
      </c>
    </row>
    <row r="3099" spans="1:6" ht="11.25">
      <c r="A3099" s="4" t="s">
        <v>6054</v>
      </c>
      <c r="B3099" s="4" t="s">
        <v>6029</v>
      </c>
      <c r="C3099" s="4" t="s">
        <v>6035</v>
      </c>
      <c r="D3099" s="5">
        <v>8</v>
      </c>
      <c r="E3099" s="2" t="s">
        <v>6055</v>
      </c>
      <c r="F3099" s="2" t="s">
        <v>5776</v>
      </c>
    </row>
    <row r="3100" spans="1:6" ht="11.25">
      <c r="A3100" s="4" t="s">
        <v>6056</v>
      </c>
      <c r="B3100" s="4" t="s">
        <v>6029</v>
      </c>
      <c r="C3100" s="4" t="s">
        <v>6035</v>
      </c>
      <c r="D3100" s="5">
        <v>6</v>
      </c>
      <c r="E3100" s="2" t="s">
        <v>6057</v>
      </c>
      <c r="F3100" s="2" t="s">
        <v>5776</v>
      </c>
    </row>
    <row r="3101" spans="1:6" ht="11.25">
      <c r="A3101" s="4" t="s">
        <v>6058</v>
      </c>
      <c r="B3101" s="4" t="s">
        <v>6029</v>
      </c>
      <c r="C3101" s="4" t="s">
        <v>6035</v>
      </c>
      <c r="D3101" s="5">
        <v>1</v>
      </c>
      <c r="E3101" s="2" t="s">
        <v>6059</v>
      </c>
      <c r="F3101" s="2" t="s">
        <v>5776</v>
      </c>
    </row>
    <row r="3102" spans="1:5" ht="11.25">
      <c r="A3102" s="4" t="s">
        <v>5811</v>
      </c>
      <c r="B3102" s="4" t="s">
        <v>6029</v>
      </c>
      <c r="C3102" s="4" t="s">
        <v>6035</v>
      </c>
      <c r="D3102" s="5">
        <v>1</v>
      </c>
      <c r="E3102" s="2" t="s">
        <v>7099</v>
      </c>
    </row>
    <row r="3103" spans="1:5" ht="11.25">
      <c r="A3103" s="4" t="s">
        <v>5812</v>
      </c>
      <c r="B3103" s="4" t="s">
        <v>6029</v>
      </c>
      <c r="C3103" s="4" t="s">
        <v>6035</v>
      </c>
      <c r="D3103" s="5">
        <v>1</v>
      </c>
      <c r="E3103" s="2" t="s">
        <v>5813</v>
      </c>
    </row>
    <row r="3104" spans="1:5" ht="11.25">
      <c r="A3104" s="4" t="s">
        <v>5814</v>
      </c>
      <c r="B3104" s="4" t="s">
        <v>6029</v>
      </c>
      <c r="C3104" s="4" t="s">
        <v>6035</v>
      </c>
      <c r="D3104" s="5">
        <v>8</v>
      </c>
      <c r="E3104" s="2" t="s">
        <v>6360</v>
      </c>
    </row>
    <row r="3105" spans="1:5" ht="11.25">
      <c r="A3105" s="4" t="s">
        <v>6361</v>
      </c>
      <c r="B3105" s="4" t="s">
        <v>6029</v>
      </c>
      <c r="C3105" s="4" t="s">
        <v>6035</v>
      </c>
      <c r="D3105" s="5">
        <v>2</v>
      </c>
      <c r="E3105" s="2" t="s">
        <v>6362</v>
      </c>
    </row>
    <row r="3106" spans="1:5" ht="11.25">
      <c r="A3106" s="4" t="s">
        <v>6363</v>
      </c>
      <c r="B3106" s="4" t="s">
        <v>6029</v>
      </c>
      <c r="C3106" s="4" t="s">
        <v>6035</v>
      </c>
      <c r="D3106" s="5">
        <v>3</v>
      </c>
      <c r="E3106" s="2" t="s">
        <v>6364</v>
      </c>
    </row>
    <row r="3107" spans="1:5" ht="11.25">
      <c r="A3107" s="4" t="s">
        <v>6365</v>
      </c>
      <c r="B3107" s="4" t="s">
        <v>6029</v>
      </c>
      <c r="C3107" s="4" t="s">
        <v>6035</v>
      </c>
      <c r="D3107" s="5">
        <v>1</v>
      </c>
      <c r="E3107" s="2" t="s">
        <v>6366</v>
      </c>
    </row>
    <row r="3108" spans="1:5" ht="11.25">
      <c r="A3108" s="4" t="s">
        <v>6367</v>
      </c>
      <c r="B3108" s="4" t="s">
        <v>6029</v>
      </c>
      <c r="C3108" s="4" t="s">
        <v>6035</v>
      </c>
      <c r="D3108" s="5">
        <v>1</v>
      </c>
      <c r="E3108" s="2" t="s">
        <v>6368</v>
      </c>
    </row>
    <row r="3109" spans="1:5" ht="11.25">
      <c r="A3109" s="4" t="s">
        <v>6369</v>
      </c>
      <c r="B3109" s="4" t="s">
        <v>6029</v>
      </c>
      <c r="C3109" s="4" t="s">
        <v>6030</v>
      </c>
      <c r="D3109" s="5">
        <v>7</v>
      </c>
      <c r="E3109" s="2" t="s">
        <v>6370</v>
      </c>
    </row>
    <row r="3110" spans="1:5" ht="11.25">
      <c r="A3110" s="4" t="s">
        <v>6371</v>
      </c>
      <c r="B3110" s="4" t="s">
        <v>6029</v>
      </c>
      <c r="C3110" s="4" t="s">
        <v>6035</v>
      </c>
      <c r="D3110" s="5">
        <v>8</v>
      </c>
      <c r="E3110" s="2" t="s">
        <v>7100</v>
      </c>
    </row>
    <row r="3111" spans="1:5" ht="11.25">
      <c r="A3111" s="4" t="s">
        <v>6372</v>
      </c>
      <c r="B3111" s="4" t="s">
        <v>6029</v>
      </c>
      <c r="C3111" s="4" t="s">
        <v>6030</v>
      </c>
      <c r="D3111" s="5">
        <v>12</v>
      </c>
      <c r="E3111" s="2" t="s">
        <v>7101</v>
      </c>
    </row>
    <row r="3112" spans="1:5" ht="11.25">
      <c r="A3112" s="4" t="s">
        <v>6373</v>
      </c>
      <c r="B3112" s="4" t="s">
        <v>6029</v>
      </c>
      <c r="C3112" s="4" t="s">
        <v>6035</v>
      </c>
      <c r="D3112" s="5">
        <v>8</v>
      </c>
      <c r="E3112" s="2" t="s">
        <v>7102</v>
      </c>
    </row>
    <row r="3113" spans="1:6" ht="11.25">
      <c r="A3113" s="4" t="s">
        <v>3396</v>
      </c>
      <c r="B3113" s="4" t="s">
        <v>6112</v>
      </c>
      <c r="C3113" s="4" t="s">
        <v>6030</v>
      </c>
      <c r="D3113" s="5">
        <v>0</v>
      </c>
      <c r="E3113" s="2" t="s">
        <v>3397</v>
      </c>
      <c r="F3113" s="2" t="s">
        <v>6374</v>
      </c>
    </row>
  </sheetData>
  <printOptions/>
  <pageMargins left="0.75" right="0.75" top="1" bottom="1" header="0.5" footer="0.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17"/>
  <sheetViews>
    <sheetView workbookViewId="0" topLeftCell="A1">
      <pane ySplit="5" topLeftCell="BM6" activePane="bottomLeft" state="frozen"/>
      <selection pane="topLeft" activeCell="A1" sqref="A1"/>
      <selection pane="bottomLeft" activeCell="A15" sqref="A15"/>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6326</v>
      </c>
    </row>
    <row r="2" ht="11.25">
      <c r="A2" s="2" t="s">
        <v>6327</v>
      </c>
    </row>
    <row r="3" ht="11.25">
      <c r="A3" s="2" t="s">
        <v>6328</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6329</v>
      </c>
      <c r="B6" s="4" t="s">
        <v>5797</v>
      </c>
      <c r="C6" s="4" t="s">
        <v>6029</v>
      </c>
      <c r="D6" s="4" t="s">
        <v>6035</v>
      </c>
      <c r="E6" s="5">
        <v>5</v>
      </c>
      <c r="F6" s="2" t="s">
        <v>5798</v>
      </c>
    </row>
    <row r="7" spans="1:6" ht="11.25">
      <c r="A7" s="2" t="s">
        <v>6329</v>
      </c>
      <c r="B7" s="4" t="s">
        <v>6148</v>
      </c>
      <c r="C7" s="4" t="s">
        <v>6029</v>
      </c>
      <c r="D7" s="4" t="s">
        <v>6030</v>
      </c>
      <c r="E7" s="5">
        <v>1</v>
      </c>
      <c r="F7" s="2" t="s">
        <v>6149</v>
      </c>
    </row>
    <row r="8" spans="1:6" ht="11.25">
      <c r="A8" s="2" t="s">
        <v>6329</v>
      </c>
      <c r="B8" s="4" t="s">
        <v>4879</v>
      </c>
      <c r="C8" s="4" t="s">
        <v>6029</v>
      </c>
      <c r="D8" s="4" t="s">
        <v>6035</v>
      </c>
      <c r="E8" s="5">
        <v>5</v>
      </c>
      <c r="F8" s="2" t="s">
        <v>4880</v>
      </c>
    </row>
    <row r="9" spans="1:6" ht="11.25">
      <c r="A9" s="2" t="s">
        <v>6329</v>
      </c>
      <c r="B9" s="4" t="s">
        <v>4881</v>
      </c>
      <c r="C9" s="4" t="s">
        <v>6029</v>
      </c>
      <c r="D9" s="4" t="s">
        <v>6035</v>
      </c>
      <c r="E9" s="5">
        <v>2</v>
      </c>
      <c r="F9" s="2" t="s">
        <v>4882</v>
      </c>
    </row>
    <row r="10" spans="1:6" ht="11.25">
      <c r="A10" s="2" t="s">
        <v>6329</v>
      </c>
      <c r="B10" s="4" t="s">
        <v>4885</v>
      </c>
      <c r="C10" s="4" t="s">
        <v>6029</v>
      </c>
      <c r="D10" s="4" t="s">
        <v>6035</v>
      </c>
      <c r="E10" s="5">
        <v>8</v>
      </c>
      <c r="F10" s="2" t="s">
        <v>4886</v>
      </c>
    </row>
    <row r="11" spans="1:6" ht="11.25">
      <c r="A11" s="2" t="s">
        <v>6329</v>
      </c>
      <c r="B11" s="4" t="s">
        <v>4887</v>
      </c>
      <c r="C11" s="4" t="s">
        <v>6029</v>
      </c>
      <c r="D11" s="4" t="s">
        <v>6035</v>
      </c>
      <c r="E11" s="5">
        <v>1</v>
      </c>
      <c r="F11" s="2" t="s">
        <v>4888</v>
      </c>
    </row>
    <row r="12" spans="1:6" ht="11.25">
      <c r="A12" s="2" t="s">
        <v>6329</v>
      </c>
      <c r="B12" s="4" t="s">
        <v>6146</v>
      </c>
      <c r="C12" s="4" t="s">
        <v>6029</v>
      </c>
      <c r="D12" s="4" t="s">
        <v>6035</v>
      </c>
      <c r="E12" s="5">
        <v>5</v>
      </c>
      <c r="F12" s="2" t="s">
        <v>6147</v>
      </c>
    </row>
    <row r="13" spans="1:6" ht="11.25">
      <c r="A13" s="2" t="s">
        <v>6329</v>
      </c>
      <c r="B13" s="4" t="s">
        <v>6150</v>
      </c>
      <c r="C13" s="4" t="s">
        <v>6029</v>
      </c>
      <c r="D13" s="4" t="s">
        <v>6035</v>
      </c>
      <c r="E13" s="5">
        <v>2</v>
      </c>
      <c r="F13" s="2" t="s">
        <v>6151</v>
      </c>
    </row>
    <row r="14" spans="1:6" ht="11.25">
      <c r="A14" s="2" t="s">
        <v>6329</v>
      </c>
      <c r="B14" s="4" t="s">
        <v>4883</v>
      </c>
      <c r="C14" s="4" t="s">
        <v>6029</v>
      </c>
      <c r="D14" s="4" t="s">
        <v>6035</v>
      </c>
      <c r="E14" s="5">
        <v>8</v>
      </c>
      <c r="F14" s="2" t="s">
        <v>4884</v>
      </c>
    </row>
    <row r="15" spans="1:6" ht="11.25">
      <c r="A15" s="2" t="s">
        <v>3537</v>
      </c>
      <c r="F15" s="35" t="s">
        <v>6331</v>
      </c>
    </row>
    <row r="16" ht="11.25">
      <c r="F16" s="2" t="s">
        <v>6330</v>
      </c>
    </row>
    <row r="17" ht="11.25">
      <c r="F17" s="35" t="s">
        <v>6332</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H88"/>
  <sheetViews>
    <sheetView workbookViewId="0" topLeftCell="A1">
      <pane ySplit="5" topLeftCell="BM7" activePane="bottomLeft" state="frozen"/>
      <selection pane="topLeft" activeCell="A1" sqref="A1"/>
      <selection pane="bottomLeft" activeCell="H7" sqref="H7"/>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6333</v>
      </c>
    </row>
    <row r="2" ht="11.25">
      <c r="A2" s="2" t="s">
        <v>6334</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6336</v>
      </c>
      <c r="B6" s="4" t="s">
        <v>6064</v>
      </c>
      <c r="C6" s="4" t="s">
        <v>6029</v>
      </c>
      <c r="D6" s="4" t="s">
        <v>6030</v>
      </c>
      <c r="E6" s="5">
        <v>12</v>
      </c>
      <c r="F6" s="2" t="s">
        <v>6065</v>
      </c>
    </row>
    <row r="7" spans="1:6" ht="11.25">
      <c r="A7" s="2" t="s">
        <v>6336</v>
      </c>
      <c r="B7" s="4" t="s">
        <v>2099</v>
      </c>
      <c r="C7" s="4" t="s">
        <v>6029</v>
      </c>
      <c r="D7" s="4" t="s">
        <v>6030</v>
      </c>
      <c r="E7" s="5">
        <v>12</v>
      </c>
      <c r="F7" s="2" t="s">
        <v>2100</v>
      </c>
    </row>
    <row r="8" spans="1:6" ht="11.25">
      <c r="A8" s="2" t="s">
        <v>6336</v>
      </c>
      <c r="B8" s="4" t="s">
        <v>6072</v>
      </c>
      <c r="C8" s="4" t="s">
        <v>6029</v>
      </c>
      <c r="D8" s="4" t="s">
        <v>6030</v>
      </c>
      <c r="E8" s="5">
        <v>12</v>
      </c>
      <c r="F8" s="2" t="s">
        <v>6073</v>
      </c>
    </row>
    <row r="9" spans="1:6" ht="11.25">
      <c r="A9" s="2" t="s">
        <v>6336</v>
      </c>
      <c r="B9" s="4" t="s">
        <v>2134</v>
      </c>
      <c r="C9" s="4" t="s">
        <v>6029</v>
      </c>
      <c r="D9" s="4" t="s">
        <v>6035</v>
      </c>
      <c r="E9" s="5">
        <v>1</v>
      </c>
      <c r="F9" s="2" t="s">
        <v>2135</v>
      </c>
    </row>
    <row r="10" spans="1:6" ht="11.25">
      <c r="A10" s="2" t="s">
        <v>6336</v>
      </c>
      <c r="B10" s="4" t="s">
        <v>2139</v>
      </c>
      <c r="C10" s="4" t="s">
        <v>6029</v>
      </c>
      <c r="D10" s="4" t="s">
        <v>6035</v>
      </c>
      <c r="E10" s="5">
        <v>1</v>
      </c>
      <c r="F10" s="2" t="s">
        <v>2140</v>
      </c>
    </row>
    <row r="11" spans="1:6" ht="11.25">
      <c r="A11" s="2" t="s">
        <v>6336</v>
      </c>
      <c r="B11" s="4" t="s">
        <v>6076</v>
      </c>
      <c r="C11" s="4" t="s">
        <v>6077</v>
      </c>
      <c r="D11" s="4" t="s">
        <v>6077</v>
      </c>
      <c r="E11" s="5">
        <v>0</v>
      </c>
      <c r="F11" s="2" t="s">
        <v>6078</v>
      </c>
    </row>
    <row r="12" spans="1:6" ht="11.25">
      <c r="A12" s="2" t="s">
        <v>6336</v>
      </c>
      <c r="B12" s="4" t="s">
        <v>6079</v>
      </c>
      <c r="C12" s="4" t="s">
        <v>6029</v>
      </c>
      <c r="D12" s="4" t="s">
        <v>6035</v>
      </c>
      <c r="E12" s="5">
        <v>1</v>
      </c>
      <c r="F12" s="2" t="s">
        <v>6080</v>
      </c>
    </row>
    <row r="13" spans="1:6" ht="11.25">
      <c r="A13" s="2" t="s">
        <v>6336</v>
      </c>
      <c r="B13" s="4" t="s">
        <v>2228</v>
      </c>
      <c r="C13" s="4" t="s">
        <v>6029</v>
      </c>
      <c r="D13" s="4" t="s">
        <v>6030</v>
      </c>
      <c r="E13" s="5">
        <v>12</v>
      </c>
      <c r="F13" s="2" t="s">
        <v>6352</v>
      </c>
    </row>
    <row r="14" spans="1:6" ht="11.25">
      <c r="A14" s="2" t="s">
        <v>6336</v>
      </c>
      <c r="B14" s="4" t="s">
        <v>6081</v>
      </c>
      <c r="C14" s="4" t="s">
        <v>6029</v>
      </c>
      <c r="D14" s="4" t="s">
        <v>6030</v>
      </c>
      <c r="E14" s="5">
        <v>12</v>
      </c>
      <c r="F14" s="2" t="s">
        <v>6082</v>
      </c>
    </row>
    <row r="15" spans="1:6" ht="11.25">
      <c r="A15" s="2" t="s">
        <v>6336</v>
      </c>
      <c r="B15" s="4" t="s">
        <v>2231</v>
      </c>
      <c r="C15" s="4" t="s">
        <v>6029</v>
      </c>
      <c r="D15" s="4" t="s">
        <v>6030</v>
      </c>
      <c r="E15" s="5">
        <v>12</v>
      </c>
      <c r="F15" s="2" t="s">
        <v>2232</v>
      </c>
    </row>
    <row r="16" spans="1:6" ht="11.25">
      <c r="A16" s="2" t="s">
        <v>6336</v>
      </c>
      <c r="B16" s="4" t="s">
        <v>6083</v>
      </c>
      <c r="C16" s="4" t="s">
        <v>6029</v>
      </c>
      <c r="D16" s="4" t="s">
        <v>6035</v>
      </c>
      <c r="E16" s="5">
        <v>8</v>
      </c>
      <c r="F16" s="2" t="s">
        <v>6084</v>
      </c>
    </row>
    <row r="17" spans="1:6" ht="11.25">
      <c r="A17" s="2" t="s">
        <v>6336</v>
      </c>
      <c r="B17" s="4" t="s">
        <v>2235</v>
      </c>
      <c r="C17" s="4" t="s">
        <v>6029</v>
      </c>
      <c r="D17" s="4" t="s">
        <v>6030</v>
      </c>
      <c r="E17" s="5">
        <v>3</v>
      </c>
      <c r="F17" s="2" t="s">
        <v>2236</v>
      </c>
    </row>
    <row r="18" spans="1:6" ht="11.25">
      <c r="A18" s="2" t="s">
        <v>6336</v>
      </c>
      <c r="B18" s="4" t="s">
        <v>2237</v>
      </c>
      <c r="C18" s="4" t="s">
        <v>6112</v>
      </c>
      <c r="D18" s="4" t="s">
        <v>6030</v>
      </c>
      <c r="E18" s="5">
        <v>12</v>
      </c>
      <c r="F18" s="2" t="s">
        <v>2236</v>
      </c>
    </row>
    <row r="19" spans="1:6" ht="11.25">
      <c r="A19" s="2" t="s">
        <v>6336</v>
      </c>
      <c r="B19" s="4" t="s">
        <v>2239</v>
      </c>
      <c r="C19" s="4" t="s">
        <v>6029</v>
      </c>
      <c r="D19" s="4" t="s">
        <v>6035</v>
      </c>
      <c r="E19" s="5">
        <v>1</v>
      </c>
      <c r="F19" s="2" t="s">
        <v>2240</v>
      </c>
    </row>
    <row r="20" spans="1:6" ht="11.25">
      <c r="A20" s="2" t="s">
        <v>6336</v>
      </c>
      <c r="B20" s="4" t="s">
        <v>2241</v>
      </c>
      <c r="C20" s="4" t="s">
        <v>6029</v>
      </c>
      <c r="D20" s="4" t="s">
        <v>6035</v>
      </c>
      <c r="E20" s="5">
        <v>1</v>
      </c>
      <c r="F20" s="2" t="s">
        <v>2242</v>
      </c>
    </row>
    <row r="21" spans="1:6" ht="11.25">
      <c r="A21" s="2" t="s">
        <v>6336</v>
      </c>
      <c r="B21" s="4" t="s">
        <v>2243</v>
      </c>
      <c r="C21" s="4" t="s">
        <v>6112</v>
      </c>
      <c r="D21" s="4" t="s">
        <v>6030</v>
      </c>
      <c r="E21" s="5">
        <v>35</v>
      </c>
      <c r="F21" s="2" t="s">
        <v>6353</v>
      </c>
    </row>
    <row r="22" spans="1:6" ht="11.25">
      <c r="A22" s="2" t="s">
        <v>6336</v>
      </c>
      <c r="B22" s="4" t="s">
        <v>2245</v>
      </c>
      <c r="C22" s="4" t="s">
        <v>6029</v>
      </c>
      <c r="D22" s="4" t="s">
        <v>6035</v>
      </c>
      <c r="E22" s="5">
        <v>8</v>
      </c>
      <c r="F22" s="2" t="s">
        <v>2246</v>
      </c>
    </row>
    <row r="23" spans="1:6" ht="11.25">
      <c r="A23" s="2" t="s">
        <v>6336</v>
      </c>
      <c r="B23" s="4" t="s">
        <v>2247</v>
      </c>
      <c r="C23" s="4" t="s">
        <v>6112</v>
      </c>
      <c r="D23" s="4" t="s">
        <v>6030</v>
      </c>
      <c r="E23" s="5">
        <v>15</v>
      </c>
      <c r="F23" s="2" t="s">
        <v>2248</v>
      </c>
    </row>
    <row r="24" spans="1:6" ht="11.25">
      <c r="A24" s="2" t="s">
        <v>6336</v>
      </c>
      <c r="B24" s="4" t="s">
        <v>2251</v>
      </c>
      <c r="C24" s="4" t="s">
        <v>6029</v>
      </c>
      <c r="D24" s="4" t="s">
        <v>6035</v>
      </c>
      <c r="E24" s="5">
        <v>8</v>
      </c>
      <c r="F24" s="2" t="s">
        <v>2252</v>
      </c>
    </row>
    <row r="25" spans="1:6" ht="11.25">
      <c r="A25" s="2" t="s">
        <v>6336</v>
      </c>
      <c r="B25" s="4" t="s">
        <v>2255</v>
      </c>
      <c r="C25" s="4" t="s">
        <v>6029</v>
      </c>
      <c r="D25" s="4" t="s">
        <v>6035</v>
      </c>
      <c r="E25" s="5">
        <v>2</v>
      </c>
      <c r="F25" s="2" t="s">
        <v>2256</v>
      </c>
    </row>
    <row r="26" spans="1:6" ht="11.25">
      <c r="A26" s="2" t="s">
        <v>6336</v>
      </c>
      <c r="B26" s="4" t="s">
        <v>2263</v>
      </c>
      <c r="C26" s="4" t="s">
        <v>6112</v>
      </c>
      <c r="D26" s="4" t="s">
        <v>6030</v>
      </c>
      <c r="E26" s="5">
        <v>20</v>
      </c>
      <c r="F26" s="2" t="s">
        <v>2264</v>
      </c>
    </row>
    <row r="27" spans="1:6" ht="11.25">
      <c r="A27" s="2" t="s">
        <v>6336</v>
      </c>
      <c r="B27" s="4" t="s">
        <v>2266</v>
      </c>
      <c r="C27" s="4" t="s">
        <v>6029</v>
      </c>
      <c r="D27" s="4" t="s">
        <v>6030</v>
      </c>
      <c r="E27" s="5">
        <v>5</v>
      </c>
      <c r="F27" s="2" t="s">
        <v>2267</v>
      </c>
    </row>
    <row r="28" spans="1:6" ht="11.25">
      <c r="A28" s="2" t="s">
        <v>6336</v>
      </c>
      <c r="B28" s="4" t="s">
        <v>2268</v>
      </c>
      <c r="C28" s="4" t="s">
        <v>6112</v>
      </c>
      <c r="D28" s="4" t="s">
        <v>6030</v>
      </c>
      <c r="E28" s="5">
        <v>20</v>
      </c>
      <c r="F28" s="2" t="s">
        <v>2269</v>
      </c>
    </row>
    <row r="29" spans="1:6" ht="11.25">
      <c r="A29" s="2" t="s">
        <v>6336</v>
      </c>
      <c r="B29" s="4" t="s">
        <v>2270</v>
      </c>
      <c r="C29" s="4" t="s">
        <v>6029</v>
      </c>
      <c r="D29" s="4" t="s">
        <v>6035</v>
      </c>
      <c r="E29" s="5">
        <v>12</v>
      </c>
      <c r="F29" s="2" t="s">
        <v>2271</v>
      </c>
    </row>
    <row r="30" spans="1:6" ht="11.25">
      <c r="A30" s="2" t="s">
        <v>6336</v>
      </c>
      <c r="B30" s="4" t="s">
        <v>2273</v>
      </c>
      <c r="C30" s="4" t="s">
        <v>6029</v>
      </c>
      <c r="D30" s="4" t="s">
        <v>6035</v>
      </c>
      <c r="E30" s="5">
        <v>5</v>
      </c>
      <c r="F30" s="2" t="s">
        <v>1978</v>
      </c>
    </row>
    <row r="31" spans="1:6" ht="11.25">
      <c r="A31" s="2" t="s">
        <v>6336</v>
      </c>
      <c r="B31" s="4" t="s">
        <v>2275</v>
      </c>
      <c r="C31" s="4" t="s">
        <v>6029</v>
      </c>
      <c r="D31" s="4" t="s">
        <v>6035</v>
      </c>
      <c r="E31" s="5">
        <v>9</v>
      </c>
      <c r="F31" s="2" t="s">
        <v>2276</v>
      </c>
    </row>
    <row r="32" spans="1:6" ht="11.25">
      <c r="A32" s="2" t="s">
        <v>6336</v>
      </c>
      <c r="B32" s="4" t="s">
        <v>6085</v>
      </c>
      <c r="C32" s="4" t="s">
        <v>6077</v>
      </c>
      <c r="D32" s="4" t="s">
        <v>6077</v>
      </c>
      <c r="E32" s="5">
        <v>0</v>
      </c>
      <c r="F32" s="2" t="s">
        <v>6086</v>
      </c>
    </row>
    <row r="33" spans="1:6" ht="11.25">
      <c r="A33" s="2" t="s">
        <v>6336</v>
      </c>
      <c r="B33" s="4" t="s">
        <v>19</v>
      </c>
      <c r="C33" s="4" t="s">
        <v>6077</v>
      </c>
      <c r="D33" s="4" t="s">
        <v>6077</v>
      </c>
      <c r="E33" s="5">
        <v>0</v>
      </c>
      <c r="F33" s="2" t="s">
        <v>20</v>
      </c>
    </row>
    <row r="34" spans="1:6" ht="11.25">
      <c r="A34" s="2" t="s">
        <v>6336</v>
      </c>
      <c r="B34" s="4" t="s">
        <v>46</v>
      </c>
      <c r="C34" s="4" t="s">
        <v>6029</v>
      </c>
      <c r="D34" s="4" t="s">
        <v>6035</v>
      </c>
      <c r="E34" s="5">
        <v>1</v>
      </c>
      <c r="F34" s="2" t="s">
        <v>47</v>
      </c>
    </row>
    <row r="35" spans="1:6" ht="11.25">
      <c r="A35" s="2" t="s">
        <v>6336</v>
      </c>
      <c r="B35" s="4" t="s">
        <v>48</v>
      </c>
      <c r="C35" s="4" t="s">
        <v>6029</v>
      </c>
      <c r="D35" s="4" t="s">
        <v>6035</v>
      </c>
      <c r="E35" s="5">
        <v>8</v>
      </c>
      <c r="F35" s="2" t="s">
        <v>49</v>
      </c>
    </row>
    <row r="36" spans="1:6" ht="11.25">
      <c r="A36" s="2" t="s">
        <v>6336</v>
      </c>
      <c r="B36" s="4" t="s">
        <v>50</v>
      </c>
      <c r="C36" s="4" t="s">
        <v>6029</v>
      </c>
      <c r="D36" s="4" t="s">
        <v>6030</v>
      </c>
      <c r="E36" s="5">
        <v>3</v>
      </c>
      <c r="F36" s="2" t="s">
        <v>51</v>
      </c>
    </row>
    <row r="37" spans="1:6" ht="11.25">
      <c r="A37" s="2" t="s">
        <v>6336</v>
      </c>
      <c r="B37" s="4" t="s">
        <v>52</v>
      </c>
      <c r="C37" s="4" t="s">
        <v>6112</v>
      </c>
      <c r="D37" s="4" t="s">
        <v>6030</v>
      </c>
      <c r="E37" s="5">
        <v>12</v>
      </c>
      <c r="F37" s="2" t="s">
        <v>51</v>
      </c>
    </row>
    <row r="38" spans="1:6" ht="11.25">
      <c r="A38" s="2" t="s">
        <v>6336</v>
      </c>
      <c r="B38" s="4" t="s">
        <v>53</v>
      </c>
      <c r="C38" s="4" t="s">
        <v>6029</v>
      </c>
      <c r="D38" s="4" t="s">
        <v>6035</v>
      </c>
      <c r="E38" s="5">
        <v>1</v>
      </c>
      <c r="F38" s="2" t="s">
        <v>54</v>
      </c>
    </row>
    <row r="39" spans="1:6" ht="11.25">
      <c r="A39" s="2" t="s">
        <v>6336</v>
      </c>
      <c r="B39" s="4" t="s">
        <v>55</v>
      </c>
      <c r="C39" s="4" t="s">
        <v>6029</v>
      </c>
      <c r="D39" s="4" t="s">
        <v>6035</v>
      </c>
      <c r="E39" s="5">
        <v>1</v>
      </c>
      <c r="F39" s="2" t="s">
        <v>56</v>
      </c>
    </row>
    <row r="40" spans="1:6" ht="11.25">
      <c r="A40" s="2" t="s">
        <v>6336</v>
      </c>
      <c r="B40" s="4" t="s">
        <v>59</v>
      </c>
      <c r="C40" s="4" t="s">
        <v>6112</v>
      </c>
      <c r="D40" s="4" t="s">
        <v>6030</v>
      </c>
      <c r="E40" s="5">
        <v>20</v>
      </c>
      <c r="F40" s="2" t="s">
        <v>60</v>
      </c>
    </row>
    <row r="41" spans="1:6" ht="11.25">
      <c r="A41" s="2" t="s">
        <v>6336</v>
      </c>
      <c r="B41" s="4" t="s">
        <v>62</v>
      </c>
      <c r="C41" s="4" t="s">
        <v>6029</v>
      </c>
      <c r="D41" s="4" t="s">
        <v>6035</v>
      </c>
      <c r="E41" s="5">
        <v>12</v>
      </c>
      <c r="F41" s="2" t="s">
        <v>63</v>
      </c>
    </row>
    <row r="42" spans="1:6" ht="11.25">
      <c r="A42" s="2" t="s">
        <v>6336</v>
      </c>
      <c r="B42" s="4" t="s">
        <v>64</v>
      </c>
      <c r="C42" s="4" t="s">
        <v>6077</v>
      </c>
      <c r="D42" s="4" t="s">
        <v>6077</v>
      </c>
      <c r="E42" s="5">
        <v>0</v>
      </c>
      <c r="F42" s="2" t="s">
        <v>65</v>
      </c>
    </row>
    <row r="43" spans="1:6" ht="11.25">
      <c r="A43" s="2" t="s">
        <v>6336</v>
      </c>
      <c r="B43" s="4" t="s">
        <v>88</v>
      </c>
      <c r="C43" s="4" t="s">
        <v>6029</v>
      </c>
      <c r="D43" s="4" t="s">
        <v>6035</v>
      </c>
      <c r="E43" s="5">
        <v>1</v>
      </c>
      <c r="F43" s="2" t="s">
        <v>89</v>
      </c>
    </row>
    <row r="44" spans="1:6" ht="11.25">
      <c r="A44" s="2" t="s">
        <v>6336</v>
      </c>
      <c r="B44" s="4" t="s">
        <v>6089</v>
      </c>
      <c r="C44" s="4" t="s">
        <v>6029</v>
      </c>
      <c r="D44" s="4" t="s">
        <v>6035</v>
      </c>
      <c r="E44" s="5">
        <v>8</v>
      </c>
      <c r="F44" s="2" t="s">
        <v>6090</v>
      </c>
    </row>
    <row r="45" spans="1:6" ht="11.25">
      <c r="A45" s="2" t="s">
        <v>6336</v>
      </c>
      <c r="B45" s="4" t="s">
        <v>93</v>
      </c>
      <c r="C45" s="4" t="s">
        <v>6029</v>
      </c>
      <c r="D45" s="4" t="s">
        <v>6035</v>
      </c>
      <c r="E45" s="5">
        <v>4</v>
      </c>
      <c r="F45" s="2" t="s">
        <v>94</v>
      </c>
    </row>
    <row r="46" spans="1:6" ht="11.25">
      <c r="A46" s="2" t="s">
        <v>6336</v>
      </c>
      <c r="B46" s="4" t="s">
        <v>106</v>
      </c>
      <c r="C46" s="4" t="s">
        <v>6029</v>
      </c>
      <c r="D46" s="4" t="s">
        <v>6035</v>
      </c>
      <c r="E46" s="5">
        <v>8</v>
      </c>
      <c r="F46" s="2" t="s">
        <v>107</v>
      </c>
    </row>
    <row r="47" spans="1:6" ht="11.25">
      <c r="A47" s="2" t="s">
        <v>6336</v>
      </c>
      <c r="B47" s="4" t="s">
        <v>6097</v>
      </c>
      <c r="C47" s="4" t="s">
        <v>6029</v>
      </c>
      <c r="D47" s="4" t="s">
        <v>6035</v>
      </c>
      <c r="E47" s="5">
        <v>4</v>
      </c>
      <c r="F47" s="2" t="s">
        <v>6098</v>
      </c>
    </row>
    <row r="48" spans="1:6" ht="11.25">
      <c r="A48" s="2" t="s">
        <v>6336</v>
      </c>
      <c r="B48" s="4" t="s">
        <v>6099</v>
      </c>
      <c r="C48" s="4" t="s">
        <v>6029</v>
      </c>
      <c r="D48" s="4" t="s">
        <v>6035</v>
      </c>
      <c r="E48" s="5">
        <v>1</v>
      </c>
      <c r="F48" s="2" t="s">
        <v>6100</v>
      </c>
    </row>
    <row r="49" spans="1:6" ht="11.25">
      <c r="A49" s="2" t="s">
        <v>6336</v>
      </c>
      <c r="B49" s="4" t="s">
        <v>6103</v>
      </c>
      <c r="C49" s="4" t="s">
        <v>6029</v>
      </c>
      <c r="D49" s="4" t="s">
        <v>6035</v>
      </c>
      <c r="E49" s="5">
        <v>8</v>
      </c>
      <c r="F49" s="2" t="s">
        <v>6104</v>
      </c>
    </row>
    <row r="50" spans="1:6" ht="11.25">
      <c r="A50" s="2" t="s">
        <v>6336</v>
      </c>
      <c r="B50" s="4" t="s">
        <v>6105</v>
      </c>
      <c r="C50" s="4" t="s">
        <v>6029</v>
      </c>
      <c r="D50" s="4" t="s">
        <v>6035</v>
      </c>
      <c r="E50" s="5">
        <v>2</v>
      </c>
      <c r="F50" s="2" t="s">
        <v>6106</v>
      </c>
    </row>
    <row r="51" spans="1:6" ht="11.25">
      <c r="A51" s="2" t="s">
        <v>6336</v>
      </c>
      <c r="B51" s="4" t="s">
        <v>6028</v>
      </c>
      <c r="C51" s="4" t="s">
        <v>6029</v>
      </c>
      <c r="D51" s="4" t="s">
        <v>6030</v>
      </c>
      <c r="E51" s="5">
        <v>8</v>
      </c>
      <c r="F51" s="2" t="s">
        <v>6031</v>
      </c>
    </row>
    <row r="52" spans="1:6" ht="11.25">
      <c r="A52" s="2" t="s">
        <v>6336</v>
      </c>
      <c r="B52" s="4" t="s">
        <v>6107</v>
      </c>
      <c r="C52" s="4" t="s">
        <v>6029</v>
      </c>
      <c r="D52" s="4" t="s">
        <v>6035</v>
      </c>
      <c r="E52" s="5">
        <v>1</v>
      </c>
      <c r="F52" s="2" t="s">
        <v>6108</v>
      </c>
    </row>
    <row r="53" spans="1:6" ht="11.25">
      <c r="A53" s="2" t="s">
        <v>6336</v>
      </c>
      <c r="B53" s="4" t="s">
        <v>6109</v>
      </c>
      <c r="C53" s="4" t="s">
        <v>6029</v>
      </c>
      <c r="D53" s="4" t="s">
        <v>6035</v>
      </c>
      <c r="E53" s="5">
        <v>1</v>
      </c>
      <c r="F53" s="2" t="s">
        <v>6735</v>
      </c>
    </row>
    <row r="54" spans="1:6" ht="11.25">
      <c r="A54" s="2" t="s">
        <v>6336</v>
      </c>
      <c r="B54" s="4" t="s">
        <v>4642</v>
      </c>
      <c r="C54" s="4" t="s">
        <v>6112</v>
      </c>
      <c r="D54" s="4" t="s">
        <v>6030</v>
      </c>
      <c r="E54" s="5">
        <v>17</v>
      </c>
      <c r="F54" s="2" t="s">
        <v>4643</v>
      </c>
    </row>
    <row r="55" spans="1:6" ht="11.25">
      <c r="A55" s="2" t="s">
        <v>6336</v>
      </c>
      <c r="B55" s="4" t="s">
        <v>6116</v>
      </c>
      <c r="C55" s="4" t="s">
        <v>6029</v>
      </c>
      <c r="D55" s="4" t="s">
        <v>6035</v>
      </c>
      <c r="E55" s="5">
        <v>1</v>
      </c>
      <c r="F55" s="2" t="s">
        <v>6117</v>
      </c>
    </row>
    <row r="56" spans="1:6" ht="11.25">
      <c r="A56" s="2" t="s">
        <v>6336</v>
      </c>
      <c r="B56" s="4" t="s">
        <v>6136</v>
      </c>
      <c r="C56" s="4" t="s">
        <v>6029</v>
      </c>
      <c r="D56" s="4" t="s">
        <v>6030</v>
      </c>
      <c r="E56" s="5">
        <v>3</v>
      </c>
      <c r="F56" s="2" t="s">
        <v>6137</v>
      </c>
    </row>
    <row r="57" spans="1:6" ht="11.25">
      <c r="A57" s="2" t="s">
        <v>6336</v>
      </c>
      <c r="B57" s="4" t="s">
        <v>6138</v>
      </c>
      <c r="C57" s="4" t="s">
        <v>6029</v>
      </c>
      <c r="D57" s="4" t="s">
        <v>6035</v>
      </c>
      <c r="E57" s="5">
        <v>1</v>
      </c>
      <c r="F57" s="2" t="s">
        <v>6139</v>
      </c>
    </row>
    <row r="58" spans="1:6" ht="11.25">
      <c r="A58" s="2" t="s">
        <v>6336</v>
      </c>
      <c r="B58" s="4" t="s">
        <v>6140</v>
      </c>
      <c r="C58" s="4" t="s">
        <v>6029</v>
      </c>
      <c r="D58" s="4" t="s">
        <v>6035</v>
      </c>
      <c r="E58" s="5">
        <v>1</v>
      </c>
      <c r="F58" s="2" t="s">
        <v>6141</v>
      </c>
    </row>
    <row r="59" spans="1:6" ht="11.25">
      <c r="A59" s="2" t="s">
        <v>6336</v>
      </c>
      <c r="B59" s="4" t="s">
        <v>4745</v>
      </c>
      <c r="C59" s="4" t="s">
        <v>6029</v>
      </c>
      <c r="D59" s="4" t="s">
        <v>6035</v>
      </c>
      <c r="E59" s="5">
        <v>1</v>
      </c>
      <c r="F59" s="2" t="s">
        <v>4746</v>
      </c>
    </row>
    <row r="60" spans="1:6" ht="11.25">
      <c r="A60" s="2" t="s">
        <v>6336</v>
      </c>
      <c r="B60" s="4" t="s">
        <v>6866</v>
      </c>
      <c r="C60" s="4" t="s">
        <v>6029</v>
      </c>
      <c r="D60" s="4" t="s">
        <v>6035</v>
      </c>
      <c r="E60" s="5">
        <v>8</v>
      </c>
      <c r="F60" s="2" t="s">
        <v>6867</v>
      </c>
    </row>
    <row r="61" spans="1:6" ht="11.25">
      <c r="A61" s="2" t="s">
        <v>6336</v>
      </c>
      <c r="B61" s="4" t="s">
        <v>6868</v>
      </c>
      <c r="C61" s="4" t="s">
        <v>6029</v>
      </c>
      <c r="D61" s="4" t="s">
        <v>6035</v>
      </c>
      <c r="E61" s="5">
        <v>1</v>
      </c>
      <c r="F61" s="2" t="s">
        <v>6869</v>
      </c>
    </row>
    <row r="62" spans="1:6" ht="11.25">
      <c r="A62" s="2" t="s">
        <v>6336</v>
      </c>
      <c r="B62" s="4" t="s">
        <v>6870</v>
      </c>
      <c r="C62" s="4" t="s">
        <v>6029</v>
      </c>
      <c r="D62" s="4" t="s">
        <v>6030</v>
      </c>
      <c r="E62" s="5">
        <v>12</v>
      </c>
      <c r="F62" s="2" t="s">
        <v>6871</v>
      </c>
    </row>
    <row r="63" spans="1:6" ht="11.25">
      <c r="A63" s="2" t="s">
        <v>6336</v>
      </c>
      <c r="B63" s="4" t="s">
        <v>6872</v>
      </c>
      <c r="C63" s="4" t="s">
        <v>6029</v>
      </c>
      <c r="D63" s="4" t="s">
        <v>6030</v>
      </c>
      <c r="E63" s="5">
        <v>12</v>
      </c>
      <c r="F63" s="2" t="s">
        <v>6871</v>
      </c>
    </row>
    <row r="64" spans="1:6" ht="11.25">
      <c r="A64" s="2" t="s">
        <v>6336</v>
      </c>
      <c r="B64" s="4" t="s">
        <v>6873</v>
      </c>
      <c r="C64" s="4" t="s">
        <v>6029</v>
      </c>
      <c r="D64" s="4" t="s">
        <v>6030</v>
      </c>
      <c r="E64" s="5">
        <v>12</v>
      </c>
      <c r="F64" s="2" t="s">
        <v>6871</v>
      </c>
    </row>
    <row r="65" spans="1:6" ht="11.25">
      <c r="A65" s="2" t="s">
        <v>6336</v>
      </c>
      <c r="B65" s="4" t="s">
        <v>6874</v>
      </c>
      <c r="C65" s="4" t="s">
        <v>6029</v>
      </c>
      <c r="D65" s="4" t="s">
        <v>6030</v>
      </c>
      <c r="E65" s="5">
        <v>12</v>
      </c>
      <c r="F65" s="2" t="s">
        <v>6871</v>
      </c>
    </row>
    <row r="66" spans="1:6" ht="11.25">
      <c r="A66" s="2" t="s">
        <v>6336</v>
      </c>
      <c r="B66" s="4" t="s">
        <v>6875</v>
      </c>
      <c r="C66" s="4" t="s">
        <v>6029</v>
      </c>
      <c r="D66" s="4" t="s">
        <v>6035</v>
      </c>
      <c r="E66" s="5">
        <v>4</v>
      </c>
      <c r="F66" s="2" t="s">
        <v>6354</v>
      </c>
    </row>
    <row r="67" spans="1:6" ht="11.25">
      <c r="A67" s="2" t="s">
        <v>6336</v>
      </c>
      <c r="B67" s="4" t="s">
        <v>6877</v>
      </c>
      <c r="C67" s="4" t="s">
        <v>6029</v>
      </c>
      <c r="D67" s="4" t="s">
        <v>6035</v>
      </c>
      <c r="E67" s="5">
        <v>12</v>
      </c>
      <c r="F67" s="2" t="s">
        <v>6355</v>
      </c>
    </row>
    <row r="68" spans="1:6" ht="11.25">
      <c r="A68" s="2" t="s">
        <v>6336</v>
      </c>
      <c r="B68" s="4" t="s">
        <v>6879</v>
      </c>
      <c r="C68" s="4" t="s">
        <v>6029</v>
      </c>
      <c r="D68" s="4" t="s">
        <v>6035</v>
      </c>
      <c r="E68" s="5">
        <v>8</v>
      </c>
      <c r="F68" s="2" t="s">
        <v>6356</v>
      </c>
    </row>
    <row r="69" spans="1:6" ht="11.25">
      <c r="A69" s="2" t="s">
        <v>6336</v>
      </c>
      <c r="B69" s="4" t="s">
        <v>3721</v>
      </c>
      <c r="C69" s="4" t="s">
        <v>6029</v>
      </c>
      <c r="D69" s="4" t="s">
        <v>6035</v>
      </c>
      <c r="E69" s="5">
        <v>4</v>
      </c>
      <c r="F69" s="2" t="s">
        <v>6357</v>
      </c>
    </row>
    <row r="70" spans="1:6" ht="11.25">
      <c r="A70" s="2" t="s">
        <v>6336</v>
      </c>
      <c r="B70" s="4" t="s">
        <v>3723</v>
      </c>
      <c r="C70" s="4" t="s">
        <v>6029</v>
      </c>
      <c r="D70" s="4" t="s">
        <v>6030</v>
      </c>
      <c r="E70" s="5">
        <v>12</v>
      </c>
      <c r="F70" s="2" t="s">
        <v>6358</v>
      </c>
    </row>
    <row r="71" spans="1:6" ht="11.25">
      <c r="A71" s="2" t="s">
        <v>6336</v>
      </c>
      <c r="B71" s="4" t="s">
        <v>3725</v>
      </c>
      <c r="C71" s="4" t="s">
        <v>6029</v>
      </c>
      <c r="D71" s="4" t="s">
        <v>6035</v>
      </c>
      <c r="E71" s="5">
        <v>8</v>
      </c>
      <c r="F71" s="2" t="s">
        <v>6359</v>
      </c>
    </row>
    <row r="72" spans="1:6" ht="11.25">
      <c r="A72" s="2" t="s">
        <v>6336</v>
      </c>
      <c r="B72" s="4" t="s">
        <v>3727</v>
      </c>
      <c r="C72" s="4" t="s">
        <v>6029</v>
      </c>
      <c r="D72" s="4" t="s">
        <v>6035</v>
      </c>
      <c r="E72" s="5">
        <v>1</v>
      </c>
      <c r="F72" s="2" t="s">
        <v>5349</v>
      </c>
    </row>
    <row r="73" spans="1:6" ht="11.25">
      <c r="A73" s="2" t="s">
        <v>6336</v>
      </c>
      <c r="B73" s="4" t="s">
        <v>3729</v>
      </c>
      <c r="C73" s="4" t="s">
        <v>6029</v>
      </c>
      <c r="D73" s="4" t="s">
        <v>6035</v>
      </c>
      <c r="E73" s="5">
        <v>8</v>
      </c>
      <c r="F73" s="2" t="s">
        <v>5350</v>
      </c>
    </row>
    <row r="74" spans="1:6" ht="11.25">
      <c r="A74" s="2" t="s">
        <v>6336</v>
      </c>
      <c r="B74" s="4" t="s">
        <v>3731</v>
      </c>
      <c r="C74" s="4" t="s">
        <v>6029</v>
      </c>
      <c r="D74" s="4" t="s">
        <v>6035</v>
      </c>
      <c r="E74" s="5">
        <v>1</v>
      </c>
      <c r="F74" s="2" t="s">
        <v>5351</v>
      </c>
    </row>
    <row r="75" spans="1:6" ht="11.25">
      <c r="A75" s="2" t="s">
        <v>6336</v>
      </c>
      <c r="B75" s="4" t="s">
        <v>3733</v>
      </c>
      <c r="C75" s="4" t="s">
        <v>6029</v>
      </c>
      <c r="D75" s="4" t="s">
        <v>6035</v>
      </c>
      <c r="E75" s="5">
        <v>1</v>
      </c>
      <c r="F75" s="2" t="s">
        <v>3734</v>
      </c>
    </row>
    <row r="76" spans="1:6" ht="11.25">
      <c r="A76" s="2" t="s">
        <v>6336</v>
      </c>
      <c r="B76" s="4" t="s">
        <v>3735</v>
      </c>
      <c r="C76" s="4" t="s">
        <v>6029</v>
      </c>
      <c r="D76" s="4" t="s">
        <v>6035</v>
      </c>
      <c r="E76" s="5">
        <v>1</v>
      </c>
      <c r="F76" s="2" t="s">
        <v>5352</v>
      </c>
    </row>
    <row r="77" spans="1:6" ht="11.25">
      <c r="A77" s="2" t="s">
        <v>6336</v>
      </c>
      <c r="B77" s="4" t="s">
        <v>3737</v>
      </c>
      <c r="C77" s="4" t="s">
        <v>6029</v>
      </c>
      <c r="D77" s="4" t="s">
        <v>6035</v>
      </c>
      <c r="E77" s="5">
        <v>1</v>
      </c>
      <c r="F77" s="2" t="s">
        <v>3738</v>
      </c>
    </row>
    <row r="78" spans="1:6" ht="11.25">
      <c r="A78" s="2" t="s">
        <v>6336</v>
      </c>
      <c r="B78" s="4" t="s">
        <v>3739</v>
      </c>
      <c r="C78" s="4" t="s">
        <v>6029</v>
      </c>
      <c r="D78" s="4" t="s">
        <v>6035</v>
      </c>
      <c r="E78" s="5">
        <v>2</v>
      </c>
      <c r="F78" s="2" t="s">
        <v>3740</v>
      </c>
    </row>
    <row r="79" spans="1:6" ht="11.25">
      <c r="A79" s="2" t="s">
        <v>6336</v>
      </c>
      <c r="B79" s="4" t="s">
        <v>3741</v>
      </c>
      <c r="C79" s="4" t="s">
        <v>6029</v>
      </c>
      <c r="D79" s="4" t="s">
        <v>6035</v>
      </c>
      <c r="E79" s="5">
        <v>9</v>
      </c>
      <c r="F79" s="2" t="s">
        <v>3742</v>
      </c>
    </row>
    <row r="80" spans="1:6" ht="11.25">
      <c r="A80" s="2" t="s">
        <v>6336</v>
      </c>
      <c r="B80" s="4" t="s">
        <v>3396</v>
      </c>
      <c r="C80" s="4" t="s">
        <v>6112</v>
      </c>
      <c r="D80" s="4" t="s">
        <v>6030</v>
      </c>
      <c r="E80" s="5">
        <v>0</v>
      </c>
      <c r="F80" s="2" t="s">
        <v>3397</v>
      </c>
    </row>
    <row r="81" spans="1:6" ht="11.25">
      <c r="A81" s="2" t="s">
        <v>3537</v>
      </c>
      <c r="F81" s="2" t="s">
        <v>6337</v>
      </c>
    </row>
    <row r="82" spans="1:6" ht="11.25">
      <c r="A82" s="2" t="s">
        <v>3537</v>
      </c>
      <c r="F82" s="2" t="s">
        <v>6338</v>
      </c>
    </row>
    <row r="83" spans="1:6" ht="11.25">
      <c r="A83" s="2" t="s">
        <v>3537</v>
      </c>
      <c r="F83" s="2" t="s">
        <v>6339</v>
      </c>
    </row>
    <row r="84" spans="1:6" ht="11.25">
      <c r="A84" s="2" t="s">
        <v>3537</v>
      </c>
      <c r="F84" s="2" t="s">
        <v>6340</v>
      </c>
    </row>
    <row r="85" spans="1:6" ht="11.25">
      <c r="A85" s="2" t="s">
        <v>3537</v>
      </c>
      <c r="F85" s="2" t="s">
        <v>6341</v>
      </c>
    </row>
    <row r="86" spans="1:6" ht="11.25">
      <c r="A86" s="2" t="s">
        <v>3537</v>
      </c>
      <c r="F86" s="2" t="s">
        <v>6342</v>
      </c>
    </row>
    <row r="87" spans="1:6" ht="11.25">
      <c r="A87" s="2" t="s">
        <v>3537</v>
      </c>
      <c r="F87" s="2" t="s">
        <v>6343</v>
      </c>
    </row>
    <row r="88" spans="1:6" ht="11.25">
      <c r="A88" s="2" t="s">
        <v>3537</v>
      </c>
      <c r="F88" s="2" t="s">
        <v>6344</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H24"/>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6345</v>
      </c>
    </row>
    <row r="2" ht="11.25">
      <c r="A2" s="2" t="s">
        <v>6346</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6348</v>
      </c>
    </row>
    <row r="8" spans="1:6" ht="11.25">
      <c r="A8" s="2" t="s">
        <v>6349</v>
      </c>
      <c r="B8" s="4" t="s">
        <v>7206</v>
      </c>
      <c r="C8" s="4" t="s">
        <v>6112</v>
      </c>
      <c r="D8" s="4" t="s">
        <v>6030</v>
      </c>
      <c r="E8" s="5">
        <v>4</v>
      </c>
      <c r="F8" s="2" t="s">
        <v>7207</v>
      </c>
    </row>
    <row r="9" spans="1:6" ht="11.25">
      <c r="A9" s="2" t="s">
        <v>6349</v>
      </c>
      <c r="B9" s="4" t="s">
        <v>7209</v>
      </c>
      <c r="C9" s="4" t="s">
        <v>6112</v>
      </c>
      <c r="D9" s="4" t="s">
        <v>6030</v>
      </c>
      <c r="E9" s="5">
        <v>20</v>
      </c>
      <c r="F9" s="2" t="s">
        <v>7210</v>
      </c>
    </row>
    <row r="10" spans="1:6" ht="11.25">
      <c r="A10" s="2" t="s">
        <v>6349</v>
      </c>
      <c r="B10" s="4" t="s">
        <v>7211</v>
      </c>
      <c r="C10" s="4" t="s">
        <v>6029</v>
      </c>
      <c r="D10" s="4" t="s">
        <v>6035</v>
      </c>
      <c r="E10" s="5">
        <v>3</v>
      </c>
      <c r="F10" s="2" t="s">
        <v>7212</v>
      </c>
    </row>
    <row r="11" spans="1:6" ht="11.25">
      <c r="A11" s="2" t="s">
        <v>6349</v>
      </c>
      <c r="B11" s="4" t="s">
        <v>7213</v>
      </c>
      <c r="C11" s="4" t="s">
        <v>6029</v>
      </c>
      <c r="D11" s="4" t="s">
        <v>6035</v>
      </c>
      <c r="E11" s="5">
        <v>4</v>
      </c>
      <c r="F11" s="2" t="s">
        <v>7214</v>
      </c>
    </row>
    <row r="12" spans="1:6" ht="11.25">
      <c r="A12" s="2" t="s">
        <v>6349</v>
      </c>
      <c r="B12" s="4" t="s">
        <v>7215</v>
      </c>
      <c r="C12" s="4" t="s">
        <v>6029</v>
      </c>
      <c r="D12" s="4" t="s">
        <v>6035</v>
      </c>
      <c r="E12" s="5">
        <v>1</v>
      </c>
      <c r="F12" s="2" t="s">
        <v>7216</v>
      </c>
    </row>
    <row r="13" spans="1:6" ht="11.25">
      <c r="A13" s="2" t="s">
        <v>6349</v>
      </c>
      <c r="B13" s="4" t="s">
        <v>7217</v>
      </c>
      <c r="C13" s="4" t="s">
        <v>6029</v>
      </c>
      <c r="D13" s="4" t="s">
        <v>6030</v>
      </c>
      <c r="E13" s="5">
        <v>5</v>
      </c>
      <c r="F13" s="2" t="s">
        <v>7218</v>
      </c>
    </row>
    <row r="14" spans="1:6" ht="11.25">
      <c r="A14" s="2" t="s">
        <v>6349</v>
      </c>
      <c r="B14" s="4" t="s">
        <v>7219</v>
      </c>
      <c r="C14" s="4" t="s">
        <v>6029</v>
      </c>
      <c r="D14" s="4" t="s">
        <v>6035</v>
      </c>
      <c r="E14" s="5">
        <v>1</v>
      </c>
      <c r="F14" s="2" t="s">
        <v>7220</v>
      </c>
    </row>
    <row r="15" spans="1:6" ht="11.25">
      <c r="A15" s="2" t="s">
        <v>6349</v>
      </c>
      <c r="B15" s="4" t="s">
        <v>7227</v>
      </c>
      <c r="C15" s="4" t="s">
        <v>6112</v>
      </c>
      <c r="D15" s="4" t="s">
        <v>6030</v>
      </c>
      <c r="E15" s="5">
        <v>20</v>
      </c>
      <c r="F15" s="2" t="s">
        <v>7228</v>
      </c>
    </row>
    <row r="16" spans="1:6" ht="11.25">
      <c r="A16" s="2" t="s">
        <v>6349</v>
      </c>
      <c r="B16" s="4" t="s">
        <v>7229</v>
      </c>
      <c r="C16" s="4" t="s">
        <v>6029</v>
      </c>
      <c r="D16" s="4" t="s">
        <v>6035</v>
      </c>
      <c r="E16" s="5">
        <v>1</v>
      </c>
      <c r="F16" s="2" t="s">
        <v>7230</v>
      </c>
    </row>
    <row r="17" spans="1:6" ht="11.25">
      <c r="A17" s="2" t="s">
        <v>6349</v>
      </c>
      <c r="B17" s="4" t="s">
        <v>7231</v>
      </c>
      <c r="C17" s="4" t="s">
        <v>6029</v>
      </c>
      <c r="D17" s="4" t="s">
        <v>6035</v>
      </c>
      <c r="E17" s="5">
        <v>1</v>
      </c>
      <c r="F17" s="2" t="s">
        <v>7232</v>
      </c>
    </row>
    <row r="18" spans="1:6" ht="11.25">
      <c r="A18" s="2" t="s">
        <v>6349</v>
      </c>
      <c r="B18" s="4" t="s">
        <v>7233</v>
      </c>
      <c r="C18" s="4" t="s">
        <v>6029</v>
      </c>
      <c r="D18" s="4" t="s">
        <v>6035</v>
      </c>
      <c r="E18" s="5">
        <v>1</v>
      </c>
      <c r="F18" s="2" t="s">
        <v>7234</v>
      </c>
    </row>
    <row r="19" spans="1:6" ht="11.25">
      <c r="A19" s="2" t="s">
        <v>6349</v>
      </c>
      <c r="B19" s="4" t="s">
        <v>7235</v>
      </c>
      <c r="C19" s="4" t="s">
        <v>6029</v>
      </c>
      <c r="D19" s="4" t="s">
        <v>6035</v>
      </c>
      <c r="E19" s="5">
        <v>1</v>
      </c>
      <c r="F19" s="2" t="s">
        <v>7236</v>
      </c>
    </row>
    <row r="20" spans="1:6" ht="11.25">
      <c r="A20" s="2" t="s">
        <v>6349</v>
      </c>
      <c r="B20" s="4" t="s">
        <v>7237</v>
      </c>
      <c r="C20" s="4" t="s">
        <v>6029</v>
      </c>
      <c r="D20" s="4" t="s">
        <v>6035</v>
      </c>
      <c r="E20" s="5">
        <v>1</v>
      </c>
      <c r="F20" s="2" t="s">
        <v>7238</v>
      </c>
    </row>
    <row r="21" spans="1:6" ht="11.25">
      <c r="A21" s="2" t="s">
        <v>6349</v>
      </c>
      <c r="B21" s="4" t="s">
        <v>7239</v>
      </c>
      <c r="C21" s="4" t="s">
        <v>6112</v>
      </c>
      <c r="D21" s="4" t="s">
        <v>6030</v>
      </c>
      <c r="E21" s="5">
        <v>20</v>
      </c>
      <c r="F21" s="2" t="s">
        <v>7240</v>
      </c>
    </row>
    <row r="22" spans="1:6" ht="11.25">
      <c r="A22" s="2" t="s">
        <v>6349</v>
      </c>
      <c r="B22" s="4" t="s">
        <v>7241</v>
      </c>
      <c r="C22" s="4" t="s">
        <v>6112</v>
      </c>
      <c r="D22" s="4" t="s">
        <v>6030</v>
      </c>
      <c r="E22" s="5">
        <v>20</v>
      </c>
      <c r="F22" s="2" t="s">
        <v>7242</v>
      </c>
    </row>
    <row r="23" spans="1:6" ht="11.25">
      <c r="A23" s="2" t="s">
        <v>3537</v>
      </c>
      <c r="F23" s="2" t="s">
        <v>6350</v>
      </c>
    </row>
    <row r="24" spans="1:6" ht="11.25">
      <c r="A24" s="2" t="s">
        <v>3537</v>
      </c>
      <c r="F24" s="35" t="s">
        <v>6351</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H104"/>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5353</v>
      </c>
    </row>
    <row r="2" ht="11.25">
      <c r="A2" s="2" t="s">
        <v>5354</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5355</v>
      </c>
    </row>
    <row r="8" spans="1:6" ht="11.25">
      <c r="A8" s="2" t="s">
        <v>5356</v>
      </c>
      <c r="B8" s="4" t="s">
        <v>7243</v>
      </c>
      <c r="C8" s="4" t="s">
        <v>6077</v>
      </c>
      <c r="D8" s="4" t="s">
        <v>6077</v>
      </c>
      <c r="E8" s="5">
        <v>0</v>
      </c>
      <c r="F8" s="2" t="s">
        <v>7244</v>
      </c>
    </row>
    <row r="9" spans="1:6" ht="11.25">
      <c r="A9" s="2" t="s">
        <v>5356</v>
      </c>
      <c r="B9" s="4" t="s">
        <v>4925</v>
      </c>
      <c r="C9" s="4" t="s">
        <v>6029</v>
      </c>
      <c r="D9" s="4" t="s">
        <v>6035</v>
      </c>
      <c r="E9" s="5">
        <v>1</v>
      </c>
      <c r="F9" s="2" t="s">
        <v>4926</v>
      </c>
    </row>
    <row r="10" spans="1:6" ht="11.25">
      <c r="A10" s="2" t="s">
        <v>5356</v>
      </c>
      <c r="B10" s="4" t="s">
        <v>4928</v>
      </c>
      <c r="C10" s="4" t="s">
        <v>6029</v>
      </c>
      <c r="D10" s="4" t="s">
        <v>6035</v>
      </c>
      <c r="E10" s="5">
        <v>1</v>
      </c>
      <c r="F10" s="2" t="s">
        <v>894</v>
      </c>
    </row>
    <row r="11" spans="1:6" ht="11.25">
      <c r="A11" s="2" t="s">
        <v>5356</v>
      </c>
      <c r="B11" s="4" t="s">
        <v>4931</v>
      </c>
      <c r="C11" s="4" t="s">
        <v>6029</v>
      </c>
      <c r="D11" s="4" t="s">
        <v>6035</v>
      </c>
      <c r="E11" s="5">
        <v>1</v>
      </c>
      <c r="F11" s="2" t="s">
        <v>4932</v>
      </c>
    </row>
    <row r="12" spans="1:6" ht="11.25">
      <c r="A12" s="2" t="s">
        <v>5356</v>
      </c>
      <c r="B12" s="4" t="s">
        <v>4933</v>
      </c>
      <c r="C12" s="4" t="s">
        <v>6112</v>
      </c>
      <c r="D12" s="4" t="s">
        <v>6030</v>
      </c>
      <c r="E12" s="5">
        <v>20</v>
      </c>
      <c r="F12" s="2" t="s">
        <v>4934</v>
      </c>
    </row>
    <row r="13" spans="1:6" ht="11.25">
      <c r="A13" s="2" t="s">
        <v>5356</v>
      </c>
      <c r="B13" s="4" t="s">
        <v>4939</v>
      </c>
      <c r="C13" s="4" t="s">
        <v>6029</v>
      </c>
      <c r="D13" s="4" t="s">
        <v>6035</v>
      </c>
      <c r="E13" s="5">
        <v>1</v>
      </c>
      <c r="F13" s="2" t="s">
        <v>4940</v>
      </c>
    </row>
    <row r="14" spans="1:6" ht="11.25">
      <c r="A14" s="2" t="s">
        <v>5356</v>
      </c>
      <c r="B14" s="4" t="s">
        <v>4959</v>
      </c>
      <c r="C14" s="4" t="s">
        <v>6029</v>
      </c>
      <c r="D14" s="4" t="s">
        <v>6035</v>
      </c>
      <c r="E14" s="5">
        <v>1</v>
      </c>
      <c r="F14" s="2" t="s">
        <v>4960</v>
      </c>
    </row>
    <row r="15" spans="1:6" ht="11.25">
      <c r="A15" s="2" t="s">
        <v>5356</v>
      </c>
      <c r="B15" s="4" t="s">
        <v>4961</v>
      </c>
      <c r="C15" s="4" t="s">
        <v>6029</v>
      </c>
      <c r="D15" s="4" t="s">
        <v>6035</v>
      </c>
      <c r="E15" s="5">
        <v>4</v>
      </c>
      <c r="F15" s="2" t="s">
        <v>4962</v>
      </c>
    </row>
    <row r="16" spans="1:6" ht="11.25">
      <c r="A16" s="2" t="s">
        <v>5356</v>
      </c>
      <c r="B16" s="4" t="s">
        <v>4965</v>
      </c>
      <c r="C16" s="4" t="s">
        <v>6029</v>
      </c>
      <c r="D16" s="4" t="s">
        <v>6035</v>
      </c>
      <c r="E16" s="5">
        <v>3</v>
      </c>
      <c r="F16" s="2" t="s">
        <v>4966</v>
      </c>
    </row>
    <row r="17" spans="1:6" ht="11.25">
      <c r="A17" s="2" t="s">
        <v>5356</v>
      </c>
      <c r="B17" s="4" t="s">
        <v>4967</v>
      </c>
      <c r="C17" s="4" t="s">
        <v>6029</v>
      </c>
      <c r="D17" s="4" t="s">
        <v>6035</v>
      </c>
      <c r="E17" s="5">
        <v>9</v>
      </c>
      <c r="F17" s="2" t="s">
        <v>4968</v>
      </c>
    </row>
    <row r="18" spans="1:6" ht="11.25">
      <c r="A18" s="2" t="s">
        <v>5356</v>
      </c>
      <c r="B18" s="4" t="s">
        <v>4969</v>
      </c>
      <c r="C18" s="4" t="s">
        <v>6029</v>
      </c>
      <c r="D18" s="4" t="s">
        <v>6035</v>
      </c>
      <c r="E18" s="5">
        <v>9</v>
      </c>
      <c r="F18" s="2" t="s">
        <v>4970</v>
      </c>
    </row>
    <row r="19" spans="1:6" ht="11.25">
      <c r="A19" s="2" t="s">
        <v>5356</v>
      </c>
      <c r="B19" s="4" t="s">
        <v>4971</v>
      </c>
      <c r="C19" s="4" t="s">
        <v>6029</v>
      </c>
      <c r="D19" s="4" t="s">
        <v>6035</v>
      </c>
      <c r="E19" s="5">
        <v>9</v>
      </c>
      <c r="F19" s="2" t="s">
        <v>4972</v>
      </c>
    </row>
    <row r="20" spans="1:6" ht="11.25">
      <c r="A20" s="2" t="s">
        <v>5356</v>
      </c>
      <c r="B20" s="4" t="s">
        <v>4973</v>
      </c>
      <c r="C20" s="4" t="s">
        <v>6029</v>
      </c>
      <c r="D20" s="4" t="s">
        <v>6035</v>
      </c>
      <c r="E20" s="5">
        <v>1</v>
      </c>
      <c r="F20" s="2" t="s">
        <v>4974</v>
      </c>
    </row>
    <row r="21" spans="1:6" ht="11.25">
      <c r="A21" s="2" t="s">
        <v>5356</v>
      </c>
      <c r="B21" s="4" t="s">
        <v>4975</v>
      </c>
      <c r="C21" s="4" t="s">
        <v>6029</v>
      </c>
      <c r="D21" s="4" t="s">
        <v>6035</v>
      </c>
      <c r="E21" s="5">
        <v>1</v>
      </c>
      <c r="F21" s="2" t="s">
        <v>4976</v>
      </c>
    </row>
    <row r="22" spans="1:6" ht="11.25">
      <c r="A22" s="2" t="s">
        <v>5356</v>
      </c>
      <c r="B22" s="4" t="s">
        <v>4977</v>
      </c>
      <c r="C22" s="4" t="s">
        <v>6029</v>
      </c>
      <c r="D22" s="4" t="s">
        <v>6035</v>
      </c>
      <c r="E22" s="5">
        <v>9</v>
      </c>
      <c r="F22" s="2" t="s">
        <v>4978</v>
      </c>
    </row>
    <row r="23" spans="1:6" ht="11.25">
      <c r="A23" s="2" t="s">
        <v>5356</v>
      </c>
      <c r="B23" s="4" t="s">
        <v>4979</v>
      </c>
      <c r="C23" s="4" t="s">
        <v>6029</v>
      </c>
      <c r="D23" s="4" t="s">
        <v>6030</v>
      </c>
      <c r="E23" s="5">
        <v>1</v>
      </c>
      <c r="F23" s="2" t="s">
        <v>4980</v>
      </c>
    </row>
    <row r="24" spans="1:6" ht="11.25">
      <c r="A24" s="2" t="s">
        <v>5356</v>
      </c>
      <c r="B24" s="4" t="s">
        <v>4987</v>
      </c>
      <c r="C24" s="4" t="s">
        <v>6029</v>
      </c>
      <c r="D24" s="4" t="s">
        <v>6035</v>
      </c>
      <c r="E24" s="5">
        <v>1</v>
      </c>
      <c r="F24" s="2" t="s">
        <v>4988</v>
      </c>
    </row>
    <row r="25" spans="1:6" ht="11.25">
      <c r="A25" s="2" t="s">
        <v>5356</v>
      </c>
      <c r="B25" s="4" t="s">
        <v>4989</v>
      </c>
      <c r="C25" s="4" t="s">
        <v>6029</v>
      </c>
      <c r="D25" s="4" t="s">
        <v>6035</v>
      </c>
      <c r="E25" s="5">
        <v>1</v>
      </c>
      <c r="F25" s="2" t="s">
        <v>4990</v>
      </c>
    </row>
    <row r="26" spans="1:6" ht="11.25">
      <c r="A26" s="2" t="s">
        <v>5356</v>
      </c>
      <c r="B26" s="4" t="s">
        <v>4991</v>
      </c>
      <c r="C26" s="4" t="s">
        <v>6029</v>
      </c>
      <c r="D26" s="4" t="s">
        <v>6035</v>
      </c>
      <c r="E26" s="5">
        <v>9</v>
      </c>
      <c r="F26" s="2" t="s">
        <v>4992</v>
      </c>
    </row>
    <row r="27" spans="1:6" ht="11.25">
      <c r="A27" s="2" t="s">
        <v>5356</v>
      </c>
      <c r="B27" s="4" t="s">
        <v>4993</v>
      </c>
      <c r="C27" s="4" t="s">
        <v>6029</v>
      </c>
      <c r="D27" s="4" t="s">
        <v>6030</v>
      </c>
      <c r="E27" s="5">
        <v>1</v>
      </c>
      <c r="F27" s="2" t="s">
        <v>4994</v>
      </c>
    </row>
    <row r="28" spans="1:6" ht="11.25">
      <c r="A28" s="2" t="s">
        <v>5356</v>
      </c>
      <c r="B28" s="4" t="s">
        <v>4995</v>
      </c>
      <c r="C28" s="4" t="s">
        <v>6029</v>
      </c>
      <c r="D28" s="4" t="s">
        <v>6035</v>
      </c>
      <c r="E28" s="5">
        <v>1</v>
      </c>
      <c r="F28" s="2" t="s">
        <v>4996</v>
      </c>
    </row>
    <row r="29" spans="1:6" ht="11.25">
      <c r="A29" s="2" t="s">
        <v>5356</v>
      </c>
      <c r="B29" s="4" t="s">
        <v>4999</v>
      </c>
      <c r="C29" s="4" t="s">
        <v>6029</v>
      </c>
      <c r="D29" s="4" t="s">
        <v>6035</v>
      </c>
      <c r="E29" s="5">
        <v>12</v>
      </c>
      <c r="F29" s="2" t="s">
        <v>5000</v>
      </c>
    </row>
    <row r="30" spans="1:6" ht="11.25">
      <c r="A30" s="2" t="s">
        <v>5356</v>
      </c>
      <c r="B30" s="4" t="s">
        <v>3324</v>
      </c>
      <c r="C30" s="4" t="s">
        <v>6029</v>
      </c>
      <c r="D30" s="4" t="s">
        <v>6035</v>
      </c>
      <c r="E30" s="5">
        <v>12</v>
      </c>
      <c r="F30" s="2" t="s">
        <v>3325</v>
      </c>
    </row>
    <row r="31" spans="1:6" ht="11.25">
      <c r="A31" s="2" t="s">
        <v>5356</v>
      </c>
      <c r="B31" s="4" t="s">
        <v>3332</v>
      </c>
      <c r="C31" s="4" t="s">
        <v>6029</v>
      </c>
      <c r="D31" s="4" t="s">
        <v>6035</v>
      </c>
      <c r="E31" s="5">
        <v>12</v>
      </c>
      <c r="F31" s="2" t="s">
        <v>3333</v>
      </c>
    </row>
    <row r="32" spans="1:6" ht="11.25">
      <c r="A32" s="2" t="s">
        <v>5356</v>
      </c>
      <c r="B32" s="4" t="s">
        <v>3340</v>
      </c>
      <c r="C32" s="4" t="s">
        <v>6029</v>
      </c>
      <c r="D32" s="4" t="s">
        <v>6035</v>
      </c>
      <c r="E32" s="5">
        <v>12</v>
      </c>
      <c r="F32" s="2" t="s">
        <v>3341</v>
      </c>
    </row>
    <row r="33" spans="1:6" ht="11.25">
      <c r="A33" s="2" t="s">
        <v>5356</v>
      </c>
      <c r="B33" s="4" t="s">
        <v>3354</v>
      </c>
      <c r="C33" s="4" t="s">
        <v>6029</v>
      </c>
      <c r="D33" s="4" t="s">
        <v>6035</v>
      </c>
      <c r="E33" s="5">
        <v>12</v>
      </c>
      <c r="F33" s="2" t="s">
        <v>5361</v>
      </c>
    </row>
    <row r="34" spans="1:6" ht="11.25">
      <c r="A34" s="2" t="s">
        <v>5356</v>
      </c>
      <c r="B34" s="4" t="s">
        <v>3362</v>
      </c>
      <c r="C34" s="4" t="s">
        <v>6029</v>
      </c>
      <c r="D34" s="4" t="s">
        <v>6035</v>
      </c>
      <c r="E34" s="5">
        <v>1</v>
      </c>
      <c r="F34" s="2" t="s">
        <v>3363</v>
      </c>
    </row>
    <row r="35" spans="1:6" ht="11.25">
      <c r="A35" s="2" t="s">
        <v>5356</v>
      </c>
      <c r="B35" s="4" t="s">
        <v>3364</v>
      </c>
      <c r="C35" s="4" t="s">
        <v>6029</v>
      </c>
      <c r="D35" s="4" t="s">
        <v>6035</v>
      </c>
      <c r="E35" s="5">
        <v>1</v>
      </c>
      <c r="F35" s="2" t="s">
        <v>5059</v>
      </c>
    </row>
    <row r="36" spans="1:6" ht="11.25">
      <c r="A36" s="2" t="s">
        <v>5356</v>
      </c>
      <c r="B36" s="4" t="s">
        <v>5062</v>
      </c>
      <c r="C36" s="4" t="s">
        <v>6029</v>
      </c>
      <c r="D36" s="4" t="s">
        <v>6035</v>
      </c>
      <c r="E36" s="5">
        <v>1</v>
      </c>
      <c r="F36" s="2" t="s">
        <v>5063</v>
      </c>
    </row>
    <row r="37" spans="1:6" ht="11.25">
      <c r="A37" s="2" t="s">
        <v>5356</v>
      </c>
      <c r="B37" s="4" t="s">
        <v>5064</v>
      </c>
      <c r="C37" s="4" t="s">
        <v>6029</v>
      </c>
      <c r="D37" s="4" t="s">
        <v>6035</v>
      </c>
      <c r="E37" s="5">
        <v>1</v>
      </c>
      <c r="F37" s="2" t="s">
        <v>5065</v>
      </c>
    </row>
    <row r="38" spans="1:6" ht="11.25">
      <c r="A38" s="2" t="s">
        <v>5356</v>
      </c>
      <c r="B38" s="4" t="s">
        <v>5066</v>
      </c>
      <c r="C38" s="4" t="s">
        <v>6029</v>
      </c>
      <c r="D38" s="4" t="s">
        <v>6035</v>
      </c>
      <c r="E38" s="5">
        <v>1</v>
      </c>
      <c r="F38" s="2" t="s">
        <v>5067</v>
      </c>
    </row>
    <row r="39" spans="1:6" ht="11.25">
      <c r="A39" s="2" t="s">
        <v>5356</v>
      </c>
      <c r="B39" s="4" t="s">
        <v>5072</v>
      </c>
      <c r="C39" s="4" t="s">
        <v>6029</v>
      </c>
      <c r="D39" s="4" t="s">
        <v>6035</v>
      </c>
      <c r="E39" s="5">
        <v>1</v>
      </c>
      <c r="F39" s="2" t="s">
        <v>5073</v>
      </c>
    </row>
    <row r="40" spans="1:6" ht="11.25">
      <c r="A40" s="2" t="s">
        <v>5356</v>
      </c>
      <c r="B40" s="4" t="s">
        <v>5076</v>
      </c>
      <c r="C40" s="4" t="s">
        <v>6029</v>
      </c>
      <c r="D40" s="4" t="s">
        <v>6035</v>
      </c>
      <c r="E40" s="5">
        <v>1</v>
      </c>
      <c r="F40" s="2" t="s">
        <v>5362</v>
      </c>
    </row>
    <row r="41" spans="1:6" ht="11.25">
      <c r="A41" s="2" t="s">
        <v>5356</v>
      </c>
      <c r="B41" s="4" t="s">
        <v>5080</v>
      </c>
      <c r="C41" s="4" t="s">
        <v>6029</v>
      </c>
      <c r="D41" s="4" t="s">
        <v>6035</v>
      </c>
      <c r="E41" s="5">
        <v>1</v>
      </c>
      <c r="F41" s="2" t="s">
        <v>5363</v>
      </c>
    </row>
    <row r="42" spans="1:6" ht="11.25">
      <c r="A42" s="2" t="s">
        <v>5356</v>
      </c>
      <c r="B42" s="4" t="s">
        <v>5088</v>
      </c>
      <c r="C42" s="4" t="s">
        <v>6029</v>
      </c>
      <c r="D42" s="4" t="s">
        <v>6035</v>
      </c>
      <c r="E42" s="5">
        <v>1</v>
      </c>
      <c r="F42" s="2" t="s">
        <v>5089</v>
      </c>
    </row>
    <row r="43" spans="1:6" ht="11.25">
      <c r="A43" s="2" t="s">
        <v>5356</v>
      </c>
      <c r="B43" s="4" t="s">
        <v>5094</v>
      </c>
      <c r="C43" s="4" t="s">
        <v>6029</v>
      </c>
      <c r="D43" s="4" t="s">
        <v>6035</v>
      </c>
      <c r="E43" s="5">
        <v>1</v>
      </c>
      <c r="F43" s="2" t="s">
        <v>5095</v>
      </c>
    </row>
    <row r="44" spans="1:6" ht="11.25">
      <c r="A44" s="2" t="s">
        <v>5356</v>
      </c>
      <c r="B44" s="4" t="s">
        <v>5096</v>
      </c>
      <c r="C44" s="4" t="s">
        <v>6029</v>
      </c>
      <c r="D44" s="4" t="s">
        <v>6035</v>
      </c>
      <c r="E44" s="5">
        <v>2</v>
      </c>
      <c r="F44" s="2" t="s">
        <v>5097</v>
      </c>
    </row>
    <row r="45" spans="1:6" ht="11.25">
      <c r="A45" s="2" t="s">
        <v>5356</v>
      </c>
      <c r="B45" s="4" t="s">
        <v>5098</v>
      </c>
      <c r="C45" s="4" t="s">
        <v>6029</v>
      </c>
      <c r="D45" s="4" t="s">
        <v>6035</v>
      </c>
      <c r="E45" s="5">
        <v>12</v>
      </c>
      <c r="F45" s="2" t="s">
        <v>5099</v>
      </c>
    </row>
    <row r="46" spans="1:6" ht="11.25">
      <c r="A46" s="2" t="s">
        <v>5356</v>
      </c>
      <c r="B46" s="4" t="s">
        <v>5104</v>
      </c>
      <c r="C46" s="4" t="s">
        <v>6029</v>
      </c>
      <c r="D46" s="4" t="s">
        <v>6035</v>
      </c>
      <c r="E46" s="5">
        <v>2</v>
      </c>
      <c r="F46" s="2" t="s">
        <v>5364</v>
      </c>
    </row>
    <row r="47" spans="1:6" ht="11.25">
      <c r="A47" s="2" t="s">
        <v>5356</v>
      </c>
      <c r="B47" s="4" t="s">
        <v>5106</v>
      </c>
      <c r="C47" s="4" t="s">
        <v>6029</v>
      </c>
      <c r="D47" s="4" t="s">
        <v>6035</v>
      </c>
      <c r="E47" s="5">
        <v>2</v>
      </c>
      <c r="F47" s="2" t="s">
        <v>5365</v>
      </c>
    </row>
    <row r="48" spans="1:6" ht="11.25">
      <c r="A48" s="2" t="s">
        <v>5356</v>
      </c>
      <c r="B48" s="4" t="s">
        <v>5112</v>
      </c>
      <c r="C48" s="4" t="s">
        <v>6029</v>
      </c>
      <c r="D48" s="4" t="s">
        <v>6035</v>
      </c>
      <c r="E48" s="5">
        <v>1</v>
      </c>
      <c r="F48" s="2" t="s">
        <v>5113</v>
      </c>
    </row>
    <row r="49" spans="1:6" ht="11.25">
      <c r="A49" s="2" t="s">
        <v>5356</v>
      </c>
      <c r="B49" s="4" t="s">
        <v>5118</v>
      </c>
      <c r="C49" s="4" t="s">
        <v>6029</v>
      </c>
      <c r="D49" s="4" t="s">
        <v>6035</v>
      </c>
      <c r="E49" s="5">
        <v>1</v>
      </c>
      <c r="F49" s="2" t="s">
        <v>5119</v>
      </c>
    </row>
    <row r="50" spans="1:6" ht="11.25">
      <c r="A50" s="2" t="s">
        <v>5356</v>
      </c>
      <c r="B50" s="4" t="s">
        <v>5120</v>
      </c>
      <c r="C50" s="4" t="s">
        <v>6029</v>
      </c>
      <c r="D50" s="4" t="s">
        <v>6035</v>
      </c>
      <c r="E50" s="5">
        <v>1</v>
      </c>
      <c r="F50" s="2" t="s">
        <v>5366</v>
      </c>
    </row>
    <row r="51" spans="1:6" ht="11.25">
      <c r="A51" s="2" t="s">
        <v>5356</v>
      </c>
      <c r="B51" s="4" t="s">
        <v>2363</v>
      </c>
      <c r="C51" s="4" t="s">
        <v>6029</v>
      </c>
      <c r="D51" s="4" t="s">
        <v>6035</v>
      </c>
      <c r="E51" s="5">
        <v>2</v>
      </c>
      <c r="F51" s="2" t="s">
        <v>2364</v>
      </c>
    </row>
    <row r="52" spans="1:6" ht="11.25">
      <c r="A52" s="2" t="s">
        <v>5356</v>
      </c>
      <c r="B52" s="4" t="s">
        <v>2365</v>
      </c>
      <c r="C52" s="4" t="s">
        <v>6029</v>
      </c>
      <c r="D52" s="4" t="s">
        <v>6035</v>
      </c>
      <c r="E52" s="5">
        <v>5</v>
      </c>
      <c r="F52" s="2" t="s">
        <v>2366</v>
      </c>
    </row>
    <row r="53" spans="1:6" ht="11.25">
      <c r="A53" s="2" t="s">
        <v>5356</v>
      </c>
      <c r="B53" s="4" t="s">
        <v>2405</v>
      </c>
      <c r="C53" s="4" t="s">
        <v>6029</v>
      </c>
      <c r="D53" s="4" t="s">
        <v>6035</v>
      </c>
      <c r="E53" s="5">
        <v>1</v>
      </c>
      <c r="F53" s="2" t="s">
        <v>2406</v>
      </c>
    </row>
    <row r="54" spans="1:6" ht="11.25">
      <c r="A54" s="2" t="s">
        <v>5356</v>
      </c>
      <c r="B54" s="4" t="s">
        <v>2407</v>
      </c>
      <c r="C54" s="4" t="s">
        <v>6029</v>
      </c>
      <c r="D54" s="4" t="s">
        <v>6035</v>
      </c>
      <c r="E54" s="5">
        <v>1</v>
      </c>
      <c r="F54" s="2" t="s">
        <v>2408</v>
      </c>
    </row>
    <row r="55" spans="1:6" ht="11.25">
      <c r="A55" s="2" t="s">
        <v>5356</v>
      </c>
      <c r="B55" s="4" t="s">
        <v>2409</v>
      </c>
      <c r="C55" s="4" t="s">
        <v>6029</v>
      </c>
      <c r="D55" s="4" t="s">
        <v>6035</v>
      </c>
      <c r="E55" s="5">
        <v>2</v>
      </c>
      <c r="F55" s="2" t="s">
        <v>2410</v>
      </c>
    </row>
    <row r="56" spans="1:6" ht="11.25">
      <c r="A56" s="2" t="s">
        <v>5356</v>
      </c>
      <c r="B56" s="4" t="s">
        <v>2411</v>
      </c>
      <c r="C56" s="4" t="s">
        <v>6029</v>
      </c>
      <c r="D56" s="4" t="s">
        <v>6035</v>
      </c>
      <c r="E56" s="5">
        <v>1</v>
      </c>
      <c r="F56" s="2" t="s">
        <v>2412</v>
      </c>
    </row>
    <row r="57" spans="1:6" ht="11.25">
      <c r="A57" s="2" t="s">
        <v>5356</v>
      </c>
      <c r="B57" s="4" t="s">
        <v>2417</v>
      </c>
      <c r="C57" s="4" t="s">
        <v>6029</v>
      </c>
      <c r="D57" s="4" t="s">
        <v>6035</v>
      </c>
      <c r="E57" s="5">
        <v>1</v>
      </c>
      <c r="F57" s="2" t="s">
        <v>2418</v>
      </c>
    </row>
    <row r="58" spans="1:6" ht="11.25">
      <c r="A58" s="2" t="s">
        <v>5356</v>
      </c>
      <c r="B58" s="4" t="s">
        <v>2419</v>
      </c>
      <c r="C58" s="4" t="s">
        <v>6029</v>
      </c>
      <c r="D58" s="4" t="s">
        <v>6035</v>
      </c>
      <c r="E58" s="5">
        <v>1</v>
      </c>
      <c r="F58" s="2" t="s">
        <v>2420</v>
      </c>
    </row>
    <row r="59" spans="1:6" ht="11.25">
      <c r="A59" s="2" t="s">
        <v>5356</v>
      </c>
      <c r="B59" s="4" t="s">
        <v>2421</v>
      </c>
      <c r="C59" s="4" t="s">
        <v>6029</v>
      </c>
      <c r="D59" s="4" t="s">
        <v>6035</v>
      </c>
      <c r="E59" s="5">
        <v>1</v>
      </c>
      <c r="F59" s="2" t="s">
        <v>2422</v>
      </c>
    </row>
    <row r="60" spans="1:6" ht="11.25">
      <c r="A60" s="2" t="s">
        <v>5356</v>
      </c>
      <c r="B60" s="4" t="s">
        <v>2423</v>
      </c>
      <c r="C60" s="4" t="s">
        <v>6029</v>
      </c>
      <c r="D60" s="4" t="s">
        <v>6035</v>
      </c>
      <c r="E60" s="5">
        <v>30</v>
      </c>
      <c r="F60" s="2" t="s">
        <v>2424</v>
      </c>
    </row>
    <row r="61" spans="1:6" ht="11.25">
      <c r="A61" s="2" t="s">
        <v>5356</v>
      </c>
      <c r="B61" s="4" t="s">
        <v>2429</v>
      </c>
      <c r="C61" s="4" t="s">
        <v>6029</v>
      </c>
      <c r="D61" s="4" t="s">
        <v>6035</v>
      </c>
      <c r="E61" s="5">
        <v>1</v>
      </c>
      <c r="F61" s="2" t="s">
        <v>2430</v>
      </c>
    </row>
    <row r="62" spans="1:6" ht="11.25">
      <c r="A62" s="2" t="s">
        <v>5356</v>
      </c>
      <c r="B62" s="4" t="s">
        <v>2431</v>
      </c>
      <c r="C62" s="4" t="s">
        <v>6029</v>
      </c>
      <c r="D62" s="4" t="s">
        <v>6035</v>
      </c>
      <c r="E62" s="5">
        <v>1</v>
      </c>
      <c r="F62" s="2" t="s">
        <v>2432</v>
      </c>
    </row>
    <row r="63" spans="1:6" ht="11.25">
      <c r="A63" s="2" t="s">
        <v>5356</v>
      </c>
      <c r="B63" s="4" t="s">
        <v>2433</v>
      </c>
      <c r="C63" s="4" t="s">
        <v>6029</v>
      </c>
      <c r="D63" s="4" t="s">
        <v>6035</v>
      </c>
      <c r="E63" s="5">
        <v>1</v>
      </c>
      <c r="F63" s="2" t="s">
        <v>2434</v>
      </c>
    </row>
    <row r="64" spans="1:6" ht="11.25">
      <c r="A64" s="2" t="s">
        <v>5356</v>
      </c>
      <c r="B64" s="4" t="s">
        <v>2435</v>
      </c>
      <c r="C64" s="4" t="s">
        <v>6029</v>
      </c>
      <c r="D64" s="4" t="s">
        <v>6035</v>
      </c>
      <c r="E64" s="5">
        <v>1</v>
      </c>
      <c r="F64" s="2" t="s">
        <v>2436</v>
      </c>
    </row>
    <row r="65" spans="1:6" ht="11.25">
      <c r="A65" s="2" t="s">
        <v>5356</v>
      </c>
      <c r="B65" s="4" t="s">
        <v>2437</v>
      </c>
      <c r="C65" s="4" t="s">
        <v>6029</v>
      </c>
      <c r="D65" s="4" t="s">
        <v>6035</v>
      </c>
      <c r="E65" s="5">
        <v>1</v>
      </c>
      <c r="F65" s="2" t="s">
        <v>5367</v>
      </c>
    </row>
    <row r="66" spans="1:6" ht="11.25">
      <c r="A66" s="2" t="s">
        <v>5356</v>
      </c>
      <c r="B66" s="4" t="s">
        <v>2439</v>
      </c>
      <c r="C66" s="4" t="s">
        <v>6029</v>
      </c>
      <c r="D66" s="4" t="s">
        <v>6035</v>
      </c>
      <c r="E66" s="5">
        <v>3</v>
      </c>
      <c r="F66" s="2" t="s">
        <v>2440</v>
      </c>
    </row>
    <row r="67" spans="1:6" ht="11.25">
      <c r="A67" s="2" t="s">
        <v>5356</v>
      </c>
      <c r="B67" s="4" t="s">
        <v>2142</v>
      </c>
      <c r="C67" s="4" t="s">
        <v>6029</v>
      </c>
      <c r="D67" s="4" t="s">
        <v>6035</v>
      </c>
      <c r="E67" s="5">
        <v>1</v>
      </c>
      <c r="F67" s="2" t="s">
        <v>2143</v>
      </c>
    </row>
    <row r="68" spans="1:6" ht="11.25">
      <c r="A68" s="2" t="s">
        <v>5356</v>
      </c>
      <c r="B68" s="4" t="s">
        <v>2144</v>
      </c>
      <c r="C68" s="4" t="s">
        <v>6029</v>
      </c>
      <c r="D68" s="4" t="s">
        <v>6035</v>
      </c>
      <c r="E68" s="5">
        <v>1</v>
      </c>
      <c r="F68" s="2" t="s">
        <v>2145</v>
      </c>
    </row>
    <row r="69" spans="1:6" ht="11.25">
      <c r="A69" s="2" t="s">
        <v>5356</v>
      </c>
      <c r="B69" s="4" t="s">
        <v>2146</v>
      </c>
      <c r="C69" s="4" t="s">
        <v>6029</v>
      </c>
      <c r="D69" s="4" t="s">
        <v>6035</v>
      </c>
      <c r="E69" s="5">
        <v>1</v>
      </c>
      <c r="F69" s="2" t="s">
        <v>2147</v>
      </c>
    </row>
    <row r="70" spans="1:6" ht="11.25">
      <c r="A70" s="2" t="s">
        <v>5356</v>
      </c>
      <c r="B70" s="4" t="s">
        <v>2148</v>
      </c>
      <c r="C70" s="4" t="s">
        <v>6029</v>
      </c>
      <c r="D70" s="4" t="s">
        <v>6035</v>
      </c>
      <c r="E70" s="5">
        <v>1</v>
      </c>
      <c r="F70" s="2" t="s">
        <v>2149</v>
      </c>
    </row>
    <row r="71" spans="1:6" ht="11.25">
      <c r="A71" s="2" t="s">
        <v>5356</v>
      </c>
      <c r="B71" s="4" t="s">
        <v>2150</v>
      </c>
      <c r="C71" s="4" t="s">
        <v>6029</v>
      </c>
      <c r="D71" s="4" t="s">
        <v>6035</v>
      </c>
      <c r="E71" s="5">
        <v>1</v>
      </c>
      <c r="F71" s="2" t="s">
        <v>2151</v>
      </c>
    </row>
    <row r="72" spans="1:6" ht="11.25">
      <c r="A72" s="2" t="s">
        <v>5356</v>
      </c>
      <c r="B72" s="4" t="s">
        <v>2152</v>
      </c>
      <c r="C72" s="4" t="s">
        <v>6029</v>
      </c>
      <c r="D72" s="4" t="s">
        <v>6035</v>
      </c>
      <c r="E72" s="5">
        <v>8</v>
      </c>
      <c r="F72" s="2" t="s">
        <v>2153</v>
      </c>
    </row>
    <row r="73" spans="1:6" ht="11.25">
      <c r="A73" s="2" t="s">
        <v>5356</v>
      </c>
      <c r="B73" s="4" t="s">
        <v>2154</v>
      </c>
      <c r="C73" s="4" t="s">
        <v>6029</v>
      </c>
      <c r="D73" s="4" t="s">
        <v>6030</v>
      </c>
      <c r="E73" s="5">
        <v>40</v>
      </c>
      <c r="F73" s="2" t="s">
        <v>2155</v>
      </c>
    </row>
    <row r="74" spans="1:6" ht="11.25">
      <c r="A74" s="2" t="s">
        <v>5356</v>
      </c>
      <c r="B74" s="4" t="s">
        <v>2156</v>
      </c>
      <c r="C74" s="4" t="s">
        <v>6029</v>
      </c>
      <c r="D74" s="4" t="s">
        <v>6035</v>
      </c>
      <c r="E74" s="5">
        <v>1</v>
      </c>
      <c r="F74" s="2" t="s">
        <v>2157</v>
      </c>
    </row>
    <row r="75" spans="1:6" ht="11.25">
      <c r="A75" s="2" t="s">
        <v>5356</v>
      </c>
      <c r="B75" s="4" t="s">
        <v>2158</v>
      </c>
      <c r="C75" s="4" t="s">
        <v>6029</v>
      </c>
      <c r="D75" s="4" t="s">
        <v>6035</v>
      </c>
      <c r="E75" s="5">
        <v>1</v>
      </c>
      <c r="F75" s="2" t="s">
        <v>2159</v>
      </c>
    </row>
    <row r="76" spans="1:6" ht="11.25">
      <c r="A76" s="2" t="s">
        <v>5356</v>
      </c>
      <c r="B76" s="4" t="s">
        <v>2160</v>
      </c>
      <c r="C76" s="4" t="s">
        <v>6029</v>
      </c>
      <c r="D76" s="4" t="s">
        <v>6035</v>
      </c>
      <c r="E76" s="5">
        <v>1</v>
      </c>
      <c r="F76" s="2" t="s">
        <v>2161</v>
      </c>
    </row>
    <row r="77" spans="1:6" ht="11.25">
      <c r="A77" s="2" t="s">
        <v>5356</v>
      </c>
      <c r="B77" s="4" t="s">
        <v>4645</v>
      </c>
      <c r="C77" s="4" t="s">
        <v>6029</v>
      </c>
      <c r="D77" s="4" t="s">
        <v>6030</v>
      </c>
      <c r="E77" s="5">
        <v>3</v>
      </c>
      <c r="F77" s="2" t="s">
        <v>4646</v>
      </c>
    </row>
    <row r="78" spans="1:6" ht="11.25">
      <c r="A78" s="2" t="s">
        <v>5356</v>
      </c>
      <c r="B78" s="4" t="s">
        <v>4669</v>
      </c>
      <c r="C78" s="4" t="s">
        <v>6029</v>
      </c>
      <c r="D78" s="4" t="s">
        <v>6035</v>
      </c>
      <c r="E78" s="5">
        <v>1</v>
      </c>
      <c r="F78" s="2" t="s">
        <v>4670</v>
      </c>
    </row>
    <row r="79" spans="1:6" ht="11.25">
      <c r="A79" s="2" t="s">
        <v>5356</v>
      </c>
      <c r="B79" s="4" t="s">
        <v>4671</v>
      </c>
      <c r="C79" s="4" t="s">
        <v>6029</v>
      </c>
      <c r="D79" s="4" t="s">
        <v>6030</v>
      </c>
      <c r="E79" s="5">
        <v>3</v>
      </c>
      <c r="F79" s="2" t="s">
        <v>4672</v>
      </c>
    </row>
    <row r="80" spans="1:6" ht="11.25">
      <c r="A80" s="2" t="s">
        <v>5356</v>
      </c>
      <c r="B80" s="4" t="s">
        <v>4673</v>
      </c>
      <c r="C80" s="4" t="s">
        <v>6029</v>
      </c>
      <c r="D80" s="4" t="s">
        <v>6035</v>
      </c>
      <c r="E80" s="5">
        <v>9</v>
      </c>
      <c r="F80" s="2" t="s">
        <v>4674</v>
      </c>
    </row>
    <row r="81" spans="1:6" ht="11.25">
      <c r="A81" s="2" t="s">
        <v>5356</v>
      </c>
      <c r="B81" s="4" t="s">
        <v>4677</v>
      </c>
      <c r="C81" s="4" t="s">
        <v>6029</v>
      </c>
      <c r="D81" s="4" t="s">
        <v>6035</v>
      </c>
      <c r="E81" s="5">
        <v>1</v>
      </c>
      <c r="F81" s="2" t="s">
        <v>4678</v>
      </c>
    </row>
    <row r="82" spans="1:6" ht="11.25">
      <c r="A82" s="2" t="s">
        <v>5356</v>
      </c>
      <c r="B82" s="4" t="s">
        <v>4679</v>
      </c>
      <c r="C82" s="4" t="s">
        <v>6029</v>
      </c>
      <c r="D82" s="4" t="s">
        <v>6030</v>
      </c>
      <c r="E82" s="5">
        <v>3</v>
      </c>
      <c r="F82" s="2" t="s">
        <v>4680</v>
      </c>
    </row>
    <row r="83" spans="1:6" ht="11.25">
      <c r="A83" s="2" t="s">
        <v>5356</v>
      </c>
      <c r="B83" s="4" t="s">
        <v>4681</v>
      </c>
      <c r="C83" s="4" t="s">
        <v>6029</v>
      </c>
      <c r="D83" s="4" t="s">
        <v>6035</v>
      </c>
      <c r="E83" s="5">
        <v>9</v>
      </c>
      <c r="F83" s="2" t="s">
        <v>4682</v>
      </c>
    </row>
    <row r="84" spans="1:6" ht="11.25">
      <c r="A84" s="2" t="s">
        <v>5356</v>
      </c>
      <c r="B84" s="4" t="s">
        <v>4685</v>
      </c>
      <c r="C84" s="4" t="s">
        <v>6029</v>
      </c>
      <c r="D84" s="4" t="s">
        <v>6035</v>
      </c>
      <c r="E84" s="5">
        <v>1</v>
      </c>
      <c r="F84" s="2" t="s">
        <v>4686</v>
      </c>
    </row>
    <row r="85" spans="1:6" ht="11.25">
      <c r="A85" s="2" t="s">
        <v>5356</v>
      </c>
      <c r="B85" s="4" t="s">
        <v>4687</v>
      </c>
      <c r="C85" s="4" t="s">
        <v>6029</v>
      </c>
      <c r="D85" s="4" t="s">
        <v>6030</v>
      </c>
      <c r="E85" s="5">
        <v>3</v>
      </c>
      <c r="F85" s="2" t="s">
        <v>4688</v>
      </c>
    </row>
    <row r="86" spans="1:6" ht="11.25">
      <c r="A86" s="2" t="s">
        <v>5356</v>
      </c>
      <c r="B86" s="4" t="s">
        <v>4689</v>
      </c>
      <c r="C86" s="4" t="s">
        <v>6029</v>
      </c>
      <c r="D86" s="4" t="s">
        <v>6035</v>
      </c>
      <c r="E86" s="5">
        <v>9</v>
      </c>
      <c r="F86" s="2" t="s">
        <v>4690</v>
      </c>
    </row>
    <row r="87" spans="1:6" ht="11.25">
      <c r="A87" s="2" t="s">
        <v>5356</v>
      </c>
      <c r="B87" s="4" t="s">
        <v>4693</v>
      </c>
      <c r="C87" s="4" t="s">
        <v>6029</v>
      </c>
      <c r="D87" s="4" t="s">
        <v>6035</v>
      </c>
      <c r="E87" s="5">
        <v>1</v>
      </c>
      <c r="F87" s="2" t="s">
        <v>4694</v>
      </c>
    </row>
    <row r="88" spans="1:6" ht="11.25">
      <c r="A88" s="2" t="s">
        <v>5356</v>
      </c>
      <c r="B88" s="4" t="s">
        <v>4695</v>
      </c>
      <c r="C88" s="4" t="s">
        <v>6029</v>
      </c>
      <c r="D88" s="4" t="s">
        <v>6030</v>
      </c>
      <c r="E88" s="5">
        <v>3</v>
      </c>
      <c r="F88" s="2" t="s">
        <v>4696</v>
      </c>
    </row>
    <row r="89" spans="1:6" ht="11.25">
      <c r="A89" s="2" t="s">
        <v>5356</v>
      </c>
      <c r="B89" s="4" t="s">
        <v>4697</v>
      </c>
      <c r="C89" s="4" t="s">
        <v>6029</v>
      </c>
      <c r="D89" s="4" t="s">
        <v>6035</v>
      </c>
      <c r="E89" s="5">
        <v>9</v>
      </c>
      <c r="F89" s="2" t="s">
        <v>4698</v>
      </c>
    </row>
    <row r="90" spans="1:6" ht="11.25">
      <c r="A90" s="2" t="s">
        <v>5356</v>
      </c>
      <c r="B90" s="4" t="s">
        <v>4701</v>
      </c>
      <c r="C90" s="4" t="s">
        <v>6029</v>
      </c>
      <c r="D90" s="4" t="s">
        <v>6035</v>
      </c>
      <c r="E90" s="5">
        <v>1</v>
      </c>
      <c r="F90" s="2" t="s">
        <v>4702</v>
      </c>
    </row>
    <row r="91" spans="1:6" ht="11.25">
      <c r="A91" s="2" t="s">
        <v>5356</v>
      </c>
      <c r="B91" s="4" t="s">
        <v>4703</v>
      </c>
      <c r="C91" s="4" t="s">
        <v>6029</v>
      </c>
      <c r="D91" s="4" t="s">
        <v>6030</v>
      </c>
      <c r="E91" s="5">
        <v>3</v>
      </c>
      <c r="F91" s="2" t="s">
        <v>4704</v>
      </c>
    </row>
    <row r="92" spans="1:6" ht="11.25">
      <c r="A92" s="2" t="s">
        <v>5356</v>
      </c>
      <c r="B92" s="4" t="s">
        <v>4705</v>
      </c>
      <c r="C92" s="4" t="s">
        <v>6029</v>
      </c>
      <c r="D92" s="4" t="s">
        <v>6035</v>
      </c>
      <c r="E92" s="5">
        <v>9</v>
      </c>
      <c r="F92" s="2" t="s">
        <v>4706</v>
      </c>
    </row>
    <row r="93" spans="1:6" ht="11.25">
      <c r="A93" s="2" t="s">
        <v>5356</v>
      </c>
      <c r="B93" s="4" t="s">
        <v>4709</v>
      </c>
      <c r="C93" s="4" t="s">
        <v>6029</v>
      </c>
      <c r="D93" s="4" t="s">
        <v>6035</v>
      </c>
      <c r="E93" s="5">
        <v>1</v>
      </c>
      <c r="F93" s="2" t="s">
        <v>4710</v>
      </c>
    </row>
    <row r="94" spans="1:6" ht="11.25">
      <c r="A94" s="2" t="s">
        <v>5356</v>
      </c>
      <c r="B94" s="4" t="s">
        <v>4711</v>
      </c>
      <c r="C94" s="4" t="s">
        <v>6029</v>
      </c>
      <c r="D94" s="4" t="s">
        <v>6030</v>
      </c>
      <c r="E94" s="5">
        <v>3</v>
      </c>
      <c r="F94" s="2" t="s">
        <v>4712</v>
      </c>
    </row>
    <row r="95" spans="1:6" ht="11.25">
      <c r="A95" s="2" t="s">
        <v>5356</v>
      </c>
      <c r="B95" s="4" t="s">
        <v>4713</v>
      </c>
      <c r="C95" s="4" t="s">
        <v>6029</v>
      </c>
      <c r="D95" s="4" t="s">
        <v>6035</v>
      </c>
      <c r="E95" s="5">
        <v>9</v>
      </c>
      <c r="F95" s="2" t="s">
        <v>4714</v>
      </c>
    </row>
    <row r="96" spans="1:6" ht="11.25">
      <c r="A96" s="2" t="s">
        <v>5356</v>
      </c>
      <c r="B96" s="4" t="s">
        <v>4126</v>
      </c>
      <c r="C96" s="4" t="s">
        <v>6029</v>
      </c>
      <c r="D96" s="4" t="s">
        <v>6035</v>
      </c>
      <c r="E96" s="5">
        <v>1</v>
      </c>
      <c r="F96" s="2" t="s">
        <v>4127</v>
      </c>
    </row>
    <row r="97" spans="1:6" ht="11.25">
      <c r="A97" s="2" t="s">
        <v>5356</v>
      </c>
      <c r="B97" s="4" t="s">
        <v>4148</v>
      </c>
      <c r="C97" s="4" t="s">
        <v>6029</v>
      </c>
      <c r="D97" s="4" t="s">
        <v>6030</v>
      </c>
      <c r="E97" s="5">
        <v>3</v>
      </c>
      <c r="F97" s="2" t="s">
        <v>4149</v>
      </c>
    </row>
    <row r="98" spans="1:6" ht="11.25">
      <c r="A98" s="2" t="s">
        <v>5356</v>
      </c>
      <c r="B98" s="4" t="s">
        <v>4160</v>
      </c>
      <c r="C98" s="4" t="s">
        <v>6029</v>
      </c>
      <c r="D98" s="4" t="s">
        <v>6030</v>
      </c>
      <c r="E98" s="5">
        <v>3</v>
      </c>
      <c r="F98" s="2" t="s">
        <v>4161</v>
      </c>
    </row>
    <row r="99" spans="1:6" ht="11.25">
      <c r="A99" s="2" t="s">
        <v>5356</v>
      </c>
      <c r="B99" s="4" t="s">
        <v>4174</v>
      </c>
      <c r="C99" s="4" t="s">
        <v>6029</v>
      </c>
      <c r="D99" s="4" t="s">
        <v>6030</v>
      </c>
      <c r="E99" s="5">
        <v>3</v>
      </c>
      <c r="F99" s="2" t="s">
        <v>4175</v>
      </c>
    </row>
    <row r="100" spans="1:6" ht="11.25">
      <c r="A100" s="2" t="s">
        <v>5356</v>
      </c>
      <c r="B100" s="4" t="s">
        <v>4188</v>
      </c>
      <c r="C100" s="4" t="s">
        <v>6029</v>
      </c>
      <c r="D100" s="4" t="s">
        <v>6030</v>
      </c>
      <c r="E100" s="5">
        <v>3</v>
      </c>
      <c r="F100" s="2" t="s">
        <v>4189</v>
      </c>
    </row>
    <row r="101" spans="1:6" ht="11.25">
      <c r="A101" s="2" t="s">
        <v>3537</v>
      </c>
      <c r="F101" s="2" t="s">
        <v>5357</v>
      </c>
    </row>
    <row r="102" spans="1:6" ht="11.25">
      <c r="A102" s="2" t="s">
        <v>3537</v>
      </c>
      <c r="F102" s="2" t="s">
        <v>5358</v>
      </c>
    </row>
    <row r="103" spans="1:6" ht="11.25">
      <c r="A103" s="2" t="s">
        <v>3537</v>
      </c>
      <c r="F103" s="2" t="s">
        <v>5359</v>
      </c>
    </row>
    <row r="104" spans="1:6" ht="11.25">
      <c r="A104" s="2" t="s">
        <v>3537</v>
      </c>
      <c r="F104" s="2" t="s">
        <v>5360</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11"/>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5368</v>
      </c>
    </row>
    <row r="2" ht="11.25">
      <c r="A2" s="2" t="s">
        <v>5369</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5370</v>
      </c>
    </row>
    <row r="8" spans="1:6" ht="11.25">
      <c r="A8" s="2" t="s">
        <v>5356</v>
      </c>
      <c r="B8" s="4" t="s">
        <v>2461</v>
      </c>
      <c r="C8" s="4" t="s">
        <v>6029</v>
      </c>
      <c r="D8" s="4" t="s">
        <v>6035</v>
      </c>
      <c r="E8" s="5">
        <v>2</v>
      </c>
      <c r="F8" s="2" t="s">
        <v>5372</v>
      </c>
    </row>
    <row r="9" spans="1:6" ht="11.25">
      <c r="A9" s="2" t="s">
        <v>5356</v>
      </c>
      <c r="B9" s="4" t="s">
        <v>2464</v>
      </c>
      <c r="C9" s="4" t="s">
        <v>6029</v>
      </c>
      <c r="D9" s="4" t="s">
        <v>6035</v>
      </c>
      <c r="E9" s="5">
        <v>1</v>
      </c>
      <c r="F9" s="2" t="s">
        <v>5373</v>
      </c>
    </row>
    <row r="10" spans="1:6" ht="11.25">
      <c r="A10" s="2" t="s">
        <v>5356</v>
      </c>
      <c r="B10" s="4" t="s">
        <v>2466</v>
      </c>
      <c r="C10" s="4" t="s">
        <v>6112</v>
      </c>
      <c r="D10" s="4" t="s">
        <v>6030</v>
      </c>
      <c r="E10" s="5">
        <v>20</v>
      </c>
      <c r="F10" s="2" t="s">
        <v>2467</v>
      </c>
    </row>
    <row r="11" spans="1:6" ht="11.25">
      <c r="A11" s="2" t="s">
        <v>3537</v>
      </c>
      <c r="F11" s="2" t="s">
        <v>5371</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H27"/>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5374</v>
      </c>
    </row>
    <row r="2" ht="11.25">
      <c r="A2" s="2" t="s">
        <v>5375</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5370</v>
      </c>
    </row>
    <row r="8" spans="1:6" ht="11.25">
      <c r="A8" s="2" t="s">
        <v>5376</v>
      </c>
      <c r="B8" s="4" t="s">
        <v>2475</v>
      </c>
      <c r="C8" s="4" t="s">
        <v>6112</v>
      </c>
      <c r="D8" s="4" t="s">
        <v>6030</v>
      </c>
      <c r="E8" s="5">
        <v>35</v>
      </c>
      <c r="F8" s="2" t="s">
        <v>2476</v>
      </c>
    </row>
    <row r="9" spans="1:6" ht="11.25">
      <c r="A9" s="2" t="s">
        <v>5376</v>
      </c>
      <c r="B9" s="4" t="s">
        <v>2478</v>
      </c>
      <c r="C9" s="4" t="s">
        <v>6029</v>
      </c>
      <c r="D9" s="4" t="s">
        <v>6035</v>
      </c>
      <c r="E9" s="5">
        <v>3</v>
      </c>
      <c r="F9" s="2" t="s">
        <v>2479</v>
      </c>
    </row>
    <row r="10" spans="1:6" ht="11.25">
      <c r="A10" s="2" t="s">
        <v>5376</v>
      </c>
      <c r="B10" s="4" t="s">
        <v>2480</v>
      </c>
      <c r="C10" s="4" t="s">
        <v>6029</v>
      </c>
      <c r="D10" s="4" t="s">
        <v>6035</v>
      </c>
      <c r="E10" s="5">
        <v>3</v>
      </c>
      <c r="F10" s="2" t="s">
        <v>2481</v>
      </c>
    </row>
    <row r="11" spans="1:6" ht="11.25">
      <c r="A11" s="2" t="s">
        <v>5376</v>
      </c>
      <c r="B11" s="4" t="s">
        <v>2482</v>
      </c>
      <c r="C11" s="4" t="s">
        <v>6029</v>
      </c>
      <c r="D11" s="4" t="s">
        <v>6035</v>
      </c>
      <c r="E11" s="5">
        <v>3</v>
      </c>
      <c r="F11" s="2" t="s">
        <v>2483</v>
      </c>
    </row>
    <row r="12" spans="1:6" ht="11.25">
      <c r="A12" s="2" t="s">
        <v>5376</v>
      </c>
      <c r="B12" s="4" t="s">
        <v>2484</v>
      </c>
      <c r="C12" s="4" t="s">
        <v>6029</v>
      </c>
      <c r="D12" s="4" t="s">
        <v>6035</v>
      </c>
      <c r="E12" s="5">
        <v>1</v>
      </c>
      <c r="F12" s="2" t="s">
        <v>2485</v>
      </c>
    </row>
    <row r="13" spans="1:6" ht="11.25">
      <c r="A13" s="2" t="s">
        <v>5377</v>
      </c>
      <c r="B13" s="4" t="s">
        <v>5797</v>
      </c>
      <c r="C13" s="4" t="s">
        <v>6029</v>
      </c>
      <c r="D13" s="4" t="s">
        <v>6035</v>
      </c>
      <c r="E13" s="5">
        <v>5</v>
      </c>
      <c r="F13" s="2" t="s">
        <v>5384</v>
      </c>
    </row>
    <row r="14" spans="1:6" ht="11.25">
      <c r="A14" s="2" t="s">
        <v>5377</v>
      </c>
      <c r="B14" s="4" t="s">
        <v>2486</v>
      </c>
      <c r="C14" s="4" t="s">
        <v>6112</v>
      </c>
      <c r="D14" s="4" t="s">
        <v>6030</v>
      </c>
      <c r="E14" s="5">
        <v>35</v>
      </c>
      <c r="F14" s="2" t="s">
        <v>2487</v>
      </c>
    </row>
    <row r="15" spans="1:6" ht="11.25">
      <c r="A15" s="2" t="s">
        <v>5377</v>
      </c>
      <c r="B15" s="4" t="s">
        <v>2488</v>
      </c>
      <c r="C15" s="4" t="s">
        <v>6112</v>
      </c>
      <c r="D15" s="4" t="s">
        <v>6030</v>
      </c>
      <c r="E15" s="5">
        <v>15</v>
      </c>
      <c r="F15" s="2" t="s">
        <v>2489</v>
      </c>
    </row>
    <row r="16" spans="1:6" ht="11.25">
      <c r="A16" s="2" t="s">
        <v>5377</v>
      </c>
      <c r="B16" s="4" t="s">
        <v>2490</v>
      </c>
      <c r="C16" s="4" t="s">
        <v>6029</v>
      </c>
      <c r="D16" s="4" t="s">
        <v>6035</v>
      </c>
      <c r="E16" s="5">
        <v>1</v>
      </c>
      <c r="F16" s="2" t="s">
        <v>2491</v>
      </c>
    </row>
    <row r="17" spans="1:6" ht="11.25">
      <c r="A17" s="2" t="s">
        <v>5377</v>
      </c>
      <c r="B17" s="4" t="s">
        <v>2492</v>
      </c>
      <c r="C17" s="4" t="s">
        <v>6029</v>
      </c>
      <c r="D17" s="4" t="s">
        <v>6035</v>
      </c>
      <c r="E17" s="5">
        <v>1</v>
      </c>
      <c r="F17" s="2" t="s">
        <v>2493</v>
      </c>
    </row>
    <row r="18" spans="1:6" ht="11.25">
      <c r="A18" s="2" t="s">
        <v>5377</v>
      </c>
      <c r="B18" s="4" t="s">
        <v>2494</v>
      </c>
      <c r="C18" s="4" t="s">
        <v>6029</v>
      </c>
      <c r="D18" s="4" t="s">
        <v>6035</v>
      </c>
      <c r="E18" s="5">
        <v>1</v>
      </c>
      <c r="F18" s="2" t="s">
        <v>2495</v>
      </c>
    </row>
    <row r="19" spans="1:6" ht="11.25">
      <c r="A19" s="2" t="s">
        <v>5377</v>
      </c>
      <c r="B19" s="4" t="s">
        <v>2496</v>
      </c>
      <c r="C19" s="4" t="s">
        <v>6112</v>
      </c>
      <c r="D19" s="4" t="s">
        <v>6030</v>
      </c>
      <c r="E19" s="5">
        <v>35</v>
      </c>
      <c r="F19" s="2" t="s">
        <v>2497</v>
      </c>
    </row>
    <row r="20" spans="1:6" ht="11.25">
      <c r="A20" s="2" t="s">
        <v>5377</v>
      </c>
      <c r="B20" s="4" t="s">
        <v>2498</v>
      </c>
      <c r="C20" s="4" t="s">
        <v>6029</v>
      </c>
      <c r="D20" s="4" t="s">
        <v>6035</v>
      </c>
      <c r="E20" s="5">
        <v>1</v>
      </c>
      <c r="F20" s="2" t="s">
        <v>2499</v>
      </c>
    </row>
    <row r="21" spans="1:6" ht="11.25">
      <c r="A21" s="2" t="s">
        <v>5377</v>
      </c>
      <c r="B21" s="4" t="s">
        <v>3396</v>
      </c>
      <c r="C21" s="4" t="s">
        <v>6112</v>
      </c>
      <c r="D21" s="4" t="s">
        <v>6030</v>
      </c>
      <c r="E21" s="5">
        <v>0</v>
      </c>
      <c r="F21" s="2" t="s">
        <v>5385</v>
      </c>
    </row>
    <row r="22" spans="1:6" ht="11.25">
      <c r="A22" s="2" t="s">
        <v>3537</v>
      </c>
      <c r="F22" s="2" t="s">
        <v>5378</v>
      </c>
    </row>
    <row r="23" spans="1:6" ht="11.25">
      <c r="A23" s="2" t="s">
        <v>3537</v>
      </c>
      <c r="F23" s="2" t="s">
        <v>5379</v>
      </c>
    </row>
    <row r="24" spans="1:6" ht="11.25">
      <c r="A24" s="2" t="s">
        <v>3537</v>
      </c>
      <c r="F24" s="2" t="s">
        <v>5380</v>
      </c>
    </row>
    <row r="25" spans="1:6" ht="11.25">
      <c r="A25" s="2" t="s">
        <v>3537</v>
      </c>
      <c r="F25" s="2" t="s">
        <v>5381</v>
      </c>
    </row>
    <row r="26" spans="1:6" ht="11.25">
      <c r="A26" s="2" t="s">
        <v>3537</v>
      </c>
      <c r="F26" s="2" t="s">
        <v>5382</v>
      </c>
    </row>
    <row r="27" spans="1:6" ht="11.25">
      <c r="A27" s="2" t="s">
        <v>3537</v>
      </c>
      <c r="F27" s="2" t="s">
        <v>5383</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H10"/>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5386</v>
      </c>
    </row>
    <row r="2" ht="11.25">
      <c r="A2" s="2" t="s">
        <v>5387</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5388</v>
      </c>
    </row>
    <row r="8" spans="1:5" ht="11.25">
      <c r="A8" s="2" t="s">
        <v>5356</v>
      </c>
      <c r="B8" s="4"/>
      <c r="C8" s="4"/>
      <c r="D8" s="4"/>
      <c r="E8" s="5"/>
    </row>
    <row r="9" spans="1:6" ht="11.25">
      <c r="A9" s="2" t="s">
        <v>3537</v>
      </c>
      <c r="F9" s="2" t="s">
        <v>5389</v>
      </c>
    </row>
    <row r="10" spans="1:6" ht="11.25">
      <c r="A10" s="2" t="s">
        <v>3537</v>
      </c>
      <c r="F10" s="2" t="s">
        <v>5390</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H10"/>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5391</v>
      </c>
    </row>
    <row r="2" ht="11.25">
      <c r="A2" s="2" t="s">
        <v>5392</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5388</v>
      </c>
    </row>
    <row r="8" spans="1:5" ht="11.25">
      <c r="A8" s="2" t="s">
        <v>5356</v>
      </c>
      <c r="B8" s="4"/>
      <c r="C8" s="4"/>
      <c r="D8" s="4"/>
      <c r="E8" s="5"/>
    </row>
    <row r="9" spans="1:6" ht="11.25">
      <c r="A9" s="2" t="s">
        <v>3537</v>
      </c>
      <c r="F9" s="2" t="s">
        <v>5393</v>
      </c>
    </row>
    <row r="10" spans="1:6" ht="11.25">
      <c r="A10" s="2" t="s">
        <v>3537</v>
      </c>
      <c r="F10" s="2" t="s">
        <v>5390</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H10"/>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5394</v>
      </c>
    </row>
    <row r="2" ht="11.25">
      <c r="A2" s="2" t="s">
        <v>5395</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5388</v>
      </c>
    </row>
    <row r="8" spans="1:5" ht="11.25">
      <c r="A8" s="2" t="s">
        <v>5356</v>
      </c>
      <c r="B8" s="4"/>
      <c r="C8" s="4"/>
      <c r="D8" s="4"/>
      <c r="E8" s="5"/>
    </row>
    <row r="9" spans="1:6" ht="11.25">
      <c r="A9" s="2" t="s">
        <v>3537</v>
      </c>
      <c r="F9" s="2" t="s">
        <v>5396</v>
      </c>
    </row>
    <row r="10" spans="1:6" ht="11.25">
      <c r="A10" s="2" t="s">
        <v>3537</v>
      </c>
      <c r="F10" s="2" t="s">
        <v>5390</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H251"/>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5397</v>
      </c>
    </row>
    <row r="2" ht="11.25">
      <c r="A2" s="2" t="s">
        <v>5398</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5399</v>
      </c>
    </row>
    <row r="8" spans="1:6" ht="11.25">
      <c r="A8" s="2" t="s">
        <v>5356</v>
      </c>
      <c r="B8" s="4" t="s">
        <v>6733</v>
      </c>
      <c r="C8" s="4" t="s">
        <v>6112</v>
      </c>
      <c r="D8" s="4" t="s">
        <v>6030</v>
      </c>
      <c r="E8" s="5">
        <v>33</v>
      </c>
      <c r="F8" s="2" t="s">
        <v>2500</v>
      </c>
    </row>
    <row r="9" spans="1:6" ht="11.25">
      <c r="A9" s="2" t="s">
        <v>5356</v>
      </c>
      <c r="B9" s="4" t="s">
        <v>2502</v>
      </c>
      <c r="C9" s="4" t="s">
        <v>6029</v>
      </c>
      <c r="D9" s="4" t="s">
        <v>6035</v>
      </c>
      <c r="E9" s="5">
        <v>4</v>
      </c>
      <c r="F9" s="2" t="s">
        <v>2503</v>
      </c>
    </row>
    <row r="10" spans="1:6" ht="11.25">
      <c r="A10" s="2" t="s">
        <v>5356</v>
      </c>
      <c r="B10" s="4" t="s">
        <v>2505</v>
      </c>
      <c r="C10" s="4" t="s">
        <v>6029</v>
      </c>
      <c r="D10" s="4" t="s">
        <v>6035</v>
      </c>
      <c r="E10" s="5">
        <v>2</v>
      </c>
      <c r="F10" s="2" t="s">
        <v>2506</v>
      </c>
    </row>
    <row r="11" spans="1:6" ht="11.25">
      <c r="A11" s="2" t="s">
        <v>5356</v>
      </c>
      <c r="B11" s="4" t="s">
        <v>2508</v>
      </c>
      <c r="C11" s="4" t="s">
        <v>6029</v>
      </c>
      <c r="D11" s="4" t="s">
        <v>6035</v>
      </c>
      <c r="E11" s="5">
        <v>6</v>
      </c>
      <c r="F11" s="2" t="s">
        <v>2509</v>
      </c>
    </row>
    <row r="12" spans="1:6" ht="11.25">
      <c r="A12" s="2" t="s">
        <v>5356</v>
      </c>
      <c r="B12" s="4" t="s">
        <v>2516</v>
      </c>
      <c r="C12" s="4" t="s">
        <v>6112</v>
      </c>
      <c r="D12" s="4" t="s">
        <v>6030</v>
      </c>
      <c r="E12" s="5">
        <v>19</v>
      </c>
      <c r="F12" s="2" t="s">
        <v>2517</v>
      </c>
    </row>
    <row r="13" spans="1:6" ht="11.25">
      <c r="A13" s="2" t="s">
        <v>5356</v>
      </c>
      <c r="B13" s="4" t="s">
        <v>2518</v>
      </c>
      <c r="C13" s="4" t="s">
        <v>6112</v>
      </c>
      <c r="D13" s="4" t="s">
        <v>6030</v>
      </c>
      <c r="E13" s="5">
        <v>25</v>
      </c>
      <c r="F13" s="2" t="s">
        <v>2506</v>
      </c>
    </row>
    <row r="14" spans="1:6" ht="11.25">
      <c r="A14" s="2" t="s">
        <v>5356</v>
      </c>
      <c r="B14" s="4" t="s">
        <v>2519</v>
      </c>
      <c r="C14" s="4" t="s">
        <v>6029</v>
      </c>
      <c r="D14" s="4" t="s">
        <v>6035</v>
      </c>
      <c r="E14" s="5">
        <v>1</v>
      </c>
      <c r="F14" s="2" t="s">
        <v>2520</v>
      </c>
    </row>
    <row r="15" spans="1:6" ht="11.25">
      <c r="A15" s="2" t="s">
        <v>5356</v>
      </c>
      <c r="B15" s="4" t="s">
        <v>145</v>
      </c>
      <c r="C15" s="4" t="s">
        <v>6029</v>
      </c>
      <c r="D15" s="4" t="s">
        <v>6035</v>
      </c>
      <c r="E15" s="5">
        <v>1</v>
      </c>
      <c r="F15" s="2" t="s">
        <v>146</v>
      </c>
    </row>
    <row r="16" spans="1:6" ht="11.25">
      <c r="A16" s="2" t="s">
        <v>5356</v>
      </c>
      <c r="B16" s="4" t="s">
        <v>148</v>
      </c>
      <c r="C16" s="4" t="s">
        <v>6029</v>
      </c>
      <c r="D16" s="4" t="s">
        <v>6035</v>
      </c>
      <c r="E16" s="5">
        <v>5</v>
      </c>
      <c r="F16" s="2" t="s">
        <v>149</v>
      </c>
    </row>
    <row r="17" spans="1:6" ht="11.25">
      <c r="A17" s="2" t="s">
        <v>5356</v>
      </c>
      <c r="B17" s="4" t="s">
        <v>151</v>
      </c>
      <c r="C17" s="4" t="s">
        <v>6029</v>
      </c>
      <c r="D17" s="4" t="s">
        <v>6035</v>
      </c>
      <c r="E17" s="5">
        <v>1</v>
      </c>
      <c r="F17" s="2" t="s">
        <v>152</v>
      </c>
    </row>
    <row r="18" spans="1:6" ht="11.25">
      <c r="A18" s="2" t="s">
        <v>5356</v>
      </c>
      <c r="B18" s="4" t="s">
        <v>181</v>
      </c>
      <c r="C18" s="4" t="s">
        <v>6029</v>
      </c>
      <c r="D18" s="4" t="s">
        <v>6030</v>
      </c>
      <c r="E18" s="5">
        <v>10</v>
      </c>
      <c r="F18" s="2" t="s">
        <v>182</v>
      </c>
    </row>
    <row r="19" spans="1:6" ht="11.25">
      <c r="A19" s="2" t="s">
        <v>5356</v>
      </c>
      <c r="B19" s="4" t="s">
        <v>183</v>
      </c>
      <c r="C19" s="4" t="s">
        <v>6029</v>
      </c>
      <c r="D19" s="4" t="s">
        <v>6030</v>
      </c>
      <c r="E19" s="5">
        <v>17</v>
      </c>
      <c r="F19" s="2" t="s">
        <v>184</v>
      </c>
    </row>
    <row r="20" spans="1:6" ht="11.25">
      <c r="A20" s="2" t="s">
        <v>5356</v>
      </c>
      <c r="B20" s="4" t="s">
        <v>194</v>
      </c>
      <c r="C20" s="4" t="s">
        <v>6029</v>
      </c>
      <c r="D20" s="4" t="s">
        <v>6035</v>
      </c>
      <c r="E20" s="5">
        <v>8</v>
      </c>
      <c r="F20" s="2" t="s">
        <v>195</v>
      </c>
    </row>
    <row r="21" spans="1:6" ht="11.25">
      <c r="A21" s="2" t="s">
        <v>5356</v>
      </c>
      <c r="B21" s="4" t="s">
        <v>196</v>
      </c>
      <c r="C21" s="4" t="s">
        <v>6029</v>
      </c>
      <c r="D21" s="4" t="s">
        <v>6035</v>
      </c>
      <c r="E21" s="5">
        <v>8</v>
      </c>
      <c r="F21" s="2" t="s">
        <v>197</v>
      </c>
    </row>
    <row r="22" spans="1:6" ht="11.25">
      <c r="A22" s="2" t="s">
        <v>5356</v>
      </c>
      <c r="B22" s="4" t="s">
        <v>198</v>
      </c>
      <c r="C22" s="4" t="s">
        <v>6029</v>
      </c>
      <c r="D22" s="4" t="s">
        <v>6035</v>
      </c>
      <c r="E22" s="5">
        <v>8</v>
      </c>
      <c r="F22" s="2" t="s">
        <v>199</v>
      </c>
    </row>
    <row r="23" spans="1:6" ht="11.25">
      <c r="A23" s="2" t="s">
        <v>5356</v>
      </c>
      <c r="B23" s="4" t="s">
        <v>203</v>
      </c>
      <c r="C23" s="4" t="s">
        <v>6029</v>
      </c>
      <c r="D23" s="4" t="s">
        <v>6035</v>
      </c>
      <c r="E23" s="5">
        <v>8</v>
      </c>
      <c r="F23" s="2" t="s">
        <v>204</v>
      </c>
    </row>
    <row r="24" spans="1:6" ht="11.25">
      <c r="A24" s="2" t="s">
        <v>5356</v>
      </c>
      <c r="B24" s="4" t="s">
        <v>205</v>
      </c>
      <c r="C24" s="4" t="s">
        <v>6029</v>
      </c>
      <c r="D24" s="4" t="s">
        <v>6035</v>
      </c>
      <c r="E24" s="5">
        <v>4</v>
      </c>
      <c r="F24" s="2" t="s">
        <v>206</v>
      </c>
    </row>
    <row r="25" spans="1:6" ht="11.25">
      <c r="A25" s="2" t="s">
        <v>5356</v>
      </c>
      <c r="B25" s="4" t="s">
        <v>207</v>
      </c>
      <c r="C25" s="4" t="s">
        <v>6029</v>
      </c>
      <c r="D25" s="4" t="s">
        <v>6035</v>
      </c>
      <c r="E25" s="5">
        <v>5</v>
      </c>
      <c r="F25" s="2" t="s">
        <v>208</v>
      </c>
    </row>
    <row r="26" spans="1:6" ht="11.25">
      <c r="A26" s="2" t="s">
        <v>5356</v>
      </c>
      <c r="B26" s="4" t="s">
        <v>217</v>
      </c>
      <c r="C26" s="4" t="s">
        <v>6029</v>
      </c>
      <c r="D26" s="4" t="s">
        <v>6035</v>
      </c>
      <c r="E26" s="5">
        <v>4</v>
      </c>
      <c r="F26" s="2" t="s">
        <v>218</v>
      </c>
    </row>
    <row r="27" spans="1:6" ht="11.25">
      <c r="A27" s="2" t="s">
        <v>5356</v>
      </c>
      <c r="B27" s="4" t="s">
        <v>227</v>
      </c>
      <c r="C27" s="4" t="s">
        <v>6029</v>
      </c>
      <c r="D27" s="4" t="s">
        <v>6035</v>
      </c>
      <c r="E27" s="5">
        <v>3</v>
      </c>
      <c r="F27" s="2" t="s">
        <v>228</v>
      </c>
    </row>
    <row r="28" spans="1:6" ht="11.25">
      <c r="A28" s="2" t="s">
        <v>5356</v>
      </c>
      <c r="B28" s="4" t="s">
        <v>235</v>
      </c>
      <c r="C28" s="4" t="s">
        <v>6077</v>
      </c>
      <c r="D28" s="4" t="s">
        <v>6077</v>
      </c>
      <c r="E28" s="5">
        <v>0</v>
      </c>
      <c r="F28" s="2" t="s">
        <v>236</v>
      </c>
    </row>
    <row r="29" spans="1:6" ht="11.25">
      <c r="A29" s="2" t="s">
        <v>5356</v>
      </c>
      <c r="B29" s="4" t="s">
        <v>257</v>
      </c>
      <c r="C29" s="4" t="s">
        <v>6029</v>
      </c>
      <c r="D29" s="4" t="s">
        <v>6035</v>
      </c>
      <c r="E29" s="5">
        <v>1</v>
      </c>
      <c r="F29" s="2" t="s">
        <v>258</v>
      </c>
    </row>
    <row r="30" spans="1:6" ht="11.25">
      <c r="A30" s="2" t="s">
        <v>5356</v>
      </c>
      <c r="B30" s="4" t="s">
        <v>259</v>
      </c>
      <c r="C30" s="4" t="s">
        <v>6077</v>
      </c>
      <c r="D30" s="4" t="s">
        <v>6077</v>
      </c>
      <c r="E30" s="5">
        <v>0</v>
      </c>
      <c r="F30" s="2" t="s">
        <v>260</v>
      </c>
    </row>
    <row r="31" spans="1:6" ht="11.25">
      <c r="A31" s="2" t="s">
        <v>5356</v>
      </c>
      <c r="B31" s="4" t="s">
        <v>5895</v>
      </c>
      <c r="C31" s="4" t="s">
        <v>6029</v>
      </c>
      <c r="D31" s="4" t="s">
        <v>6035</v>
      </c>
      <c r="E31" s="5">
        <v>1</v>
      </c>
      <c r="F31" s="2" t="s">
        <v>5896</v>
      </c>
    </row>
    <row r="32" spans="1:6" ht="11.25">
      <c r="A32" s="2" t="s">
        <v>5356</v>
      </c>
      <c r="B32" s="4" t="s">
        <v>5897</v>
      </c>
      <c r="C32" s="4" t="s">
        <v>6077</v>
      </c>
      <c r="D32" s="4" t="s">
        <v>6077</v>
      </c>
      <c r="E32" s="5">
        <v>0</v>
      </c>
      <c r="F32" s="2" t="s">
        <v>5898</v>
      </c>
    </row>
    <row r="33" spans="1:6" ht="11.25">
      <c r="A33" s="2" t="s">
        <v>5356</v>
      </c>
      <c r="B33" s="4" t="s">
        <v>5924</v>
      </c>
      <c r="C33" s="4" t="s">
        <v>6029</v>
      </c>
      <c r="D33" s="4" t="s">
        <v>6035</v>
      </c>
      <c r="E33" s="5">
        <v>1</v>
      </c>
      <c r="F33" s="2" t="s">
        <v>5925</v>
      </c>
    </row>
    <row r="34" spans="1:6" ht="11.25">
      <c r="A34" s="2" t="s">
        <v>5356</v>
      </c>
      <c r="B34" s="4" t="s">
        <v>5928</v>
      </c>
      <c r="C34" s="4" t="s">
        <v>6029</v>
      </c>
      <c r="D34" s="4" t="s">
        <v>6035</v>
      </c>
      <c r="E34" s="5">
        <v>8</v>
      </c>
      <c r="F34" s="2" t="s">
        <v>5929</v>
      </c>
    </row>
    <row r="35" spans="1:6" ht="11.25">
      <c r="A35" s="2" t="s">
        <v>5356</v>
      </c>
      <c r="B35" s="4" t="s">
        <v>5930</v>
      </c>
      <c r="C35" s="4" t="s">
        <v>6029</v>
      </c>
      <c r="D35" s="4" t="s">
        <v>6030</v>
      </c>
      <c r="E35" s="5">
        <v>3</v>
      </c>
      <c r="F35" s="2" t="s">
        <v>5931</v>
      </c>
    </row>
    <row r="36" spans="1:6" ht="11.25">
      <c r="A36" s="2" t="s">
        <v>5356</v>
      </c>
      <c r="B36" s="4" t="s">
        <v>5932</v>
      </c>
      <c r="C36" s="4" t="s">
        <v>6112</v>
      </c>
      <c r="D36" s="4" t="s">
        <v>6030</v>
      </c>
      <c r="E36" s="5">
        <v>12</v>
      </c>
      <c r="F36" s="2" t="s">
        <v>5931</v>
      </c>
    </row>
    <row r="37" spans="1:6" ht="11.25">
      <c r="A37" s="2" t="s">
        <v>5356</v>
      </c>
      <c r="B37" s="4" t="s">
        <v>5933</v>
      </c>
      <c r="C37" s="4" t="s">
        <v>6029</v>
      </c>
      <c r="D37" s="4" t="s">
        <v>6035</v>
      </c>
      <c r="E37" s="5">
        <v>1</v>
      </c>
      <c r="F37" s="2" t="s">
        <v>5934</v>
      </c>
    </row>
    <row r="38" spans="1:6" ht="11.25">
      <c r="A38" s="2" t="s">
        <v>5356</v>
      </c>
      <c r="B38" s="4" t="s">
        <v>5935</v>
      </c>
      <c r="C38" s="4" t="s">
        <v>6029</v>
      </c>
      <c r="D38" s="4" t="s">
        <v>6035</v>
      </c>
      <c r="E38" s="5">
        <v>1</v>
      </c>
      <c r="F38" s="2" t="s">
        <v>5936</v>
      </c>
    </row>
    <row r="39" spans="1:6" ht="11.25">
      <c r="A39" s="2" t="s">
        <v>5356</v>
      </c>
      <c r="B39" s="4" t="s">
        <v>5402</v>
      </c>
      <c r="C39" s="4" t="s">
        <v>6029</v>
      </c>
      <c r="D39" s="4" t="s">
        <v>6030</v>
      </c>
      <c r="E39" s="5">
        <v>7</v>
      </c>
      <c r="F39" s="2" t="s">
        <v>5403</v>
      </c>
    </row>
    <row r="40" spans="1:6" ht="11.25">
      <c r="A40" s="2" t="s">
        <v>5356</v>
      </c>
      <c r="B40" s="4" t="s">
        <v>5939</v>
      </c>
      <c r="C40" s="4" t="s">
        <v>6112</v>
      </c>
      <c r="D40" s="4" t="s">
        <v>6030</v>
      </c>
      <c r="E40" s="5">
        <v>20</v>
      </c>
      <c r="F40" s="2" t="s">
        <v>5940</v>
      </c>
    </row>
    <row r="41" spans="1:6" ht="11.25">
      <c r="A41" s="2" t="s">
        <v>5356</v>
      </c>
      <c r="B41" s="4" t="s">
        <v>5941</v>
      </c>
      <c r="C41" s="4" t="s">
        <v>6029</v>
      </c>
      <c r="D41" s="4" t="s">
        <v>6030</v>
      </c>
      <c r="E41" s="5">
        <v>5</v>
      </c>
      <c r="F41" s="2" t="s">
        <v>5942</v>
      </c>
    </row>
    <row r="42" spans="1:6" ht="11.25">
      <c r="A42" s="2" t="s">
        <v>5356</v>
      </c>
      <c r="B42" s="4" t="s">
        <v>5943</v>
      </c>
      <c r="C42" s="4" t="s">
        <v>6112</v>
      </c>
      <c r="D42" s="4" t="s">
        <v>6030</v>
      </c>
      <c r="E42" s="5">
        <v>20</v>
      </c>
      <c r="F42" s="2" t="s">
        <v>5944</v>
      </c>
    </row>
    <row r="43" spans="1:6" ht="11.25">
      <c r="A43" s="2" t="s">
        <v>5356</v>
      </c>
      <c r="B43" s="4" t="s">
        <v>5945</v>
      </c>
      <c r="C43" s="4" t="s">
        <v>6029</v>
      </c>
      <c r="D43" s="4" t="s">
        <v>6030</v>
      </c>
      <c r="E43" s="5">
        <v>7</v>
      </c>
      <c r="F43" s="2" t="s">
        <v>5403</v>
      </c>
    </row>
    <row r="44" spans="1:6" ht="11.25">
      <c r="A44" s="2" t="s">
        <v>5356</v>
      </c>
      <c r="B44" s="4" t="s">
        <v>5947</v>
      </c>
      <c r="C44" s="4" t="s">
        <v>6029</v>
      </c>
      <c r="D44" s="4" t="s">
        <v>6030</v>
      </c>
      <c r="E44" s="5">
        <v>2</v>
      </c>
      <c r="F44" s="2" t="s">
        <v>5948</v>
      </c>
    </row>
    <row r="45" spans="1:6" ht="11.25">
      <c r="A45" s="2" t="s">
        <v>5356</v>
      </c>
      <c r="B45" s="4" t="s">
        <v>5949</v>
      </c>
      <c r="C45" s="4" t="s">
        <v>6029</v>
      </c>
      <c r="D45" s="4" t="s">
        <v>6030</v>
      </c>
      <c r="E45" s="5">
        <v>8</v>
      </c>
      <c r="F45" s="2" t="s">
        <v>5950</v>
      </c>
    </row>
    <row r="46" spans="1:6" ht="11.25">
      <c r="A46" s="2" t="s">
        <v>5356</v>
      </c>
      <c r="B46" s="4" t="s">
        <v>5951</v>
      </c>
      <c r="C46" s="4" t="s">
        <v>6029</v>
      </c>
      <c r="D46" s="4" t="s">
        <v>6035</v>
      </c>
      <c r="E46" s="5">
        <v>8</v>
      </c>
      <c r="F46" s="2" t="s">
        <v>5952</v>
      </c>
    </row>
    <row r="47" spans="1:6" ht="11.25">
      <c r="A47" s="2" t="s">
        <v>5356</v>
      </c>
      <c r="B47" s="4" t="s">
        <v>5953</v>
      </c>
      <c r="C47" s="4" t="s">
        <v>6112</v>
      </c>
      <c r="D47" s="4" t="s">
        <v>6030</v>
      </c>
      <c r="E47" s="5">
        <v>20</v>
      </c>
      <c r="F47" s="2" t="s">
        <v>5954</v>
      </c>
    </row>
    <row r="48" spans="1:6" ht="11.25">
      <c r="A48" s="2" t="s">
        <v>5356</v>
      </c>
      <c r="B48" s="4" t="s">
        <v>5955</v>
      </c>
      <c r="C48" s="4" t="s">
        <v>6029</v>
      </c>
      <c r="D48" s="4" t="s">
        <v>6030</v>
      </c>
      <c r="E48" s="5">
        <v>5</v>
      </c>
      <c r="F48" s="2" t="s">
        <v>5956</v>
      </c>
    </row>
    <row r="49" spans="1:6" ht="11.25">
      <c r="A49" s="2" t="s">
        <v>5356</v>
      </c>
      <c r="B49" s="4" t="s">
        <v>5957</v>
      </c>
      <c r="C49" s="4" t="s">
        <v>6029</v>
      </c>
      <c r="D49" s="4" t="s">
        <v>6030</v>
      </c>
      <c r="E49" s="5">
        <v>2</v>
      </c>
      <c r="F49" s="2" t="s">
        <v>5958</v>
      </c>
    </row>
    <row r="50" spans="1:6" ht="11.25">
      <c r="A50" s="2" t="s">
        <v>5356</v>
      </c>
      <c r="B50" s="4" t="s">
        <v>5965</v>
      </c>
      <c r="C50" s="4" t="s">
        <v>6029</v>
      </c>
      <c r="D50" s="4" t="s">
        <v>6035</v>
      </c>
      <c r="E50" s="5">
        <v>2</v>
      </c>
      <c r="F50" s="2" t="s">
        <v>5966</v>
      </c>
    </row>
    <row r="51" spans="1:6" ht="11.25">
      <c r="A51" s="2" t="s">
        <v>5356</v>
      </c>
      <c r="B51" s="4" t="s">
        <v>5970</v>
      </c>
      <c r="C51" s="4" t="s">
        <v>6112</v>
      </c>
      <c r="D51" s="4" t="s">
        <v>6030</v>
      </c>
      <c r="E51" s="5">
        <v>35</v>
      </c>
      <c r="F51" s="2" t="s">
        <v>5971</v>
      </c>
    </row>
    <row r="52" spans="1:6" ht="11.25">
      <c r="A52" s="2" t="s">
        <v>5356</v>
      </c>
      <c r="B52" s="4" t="s">
        <v>5972</v>
      </c>
      <c r="C52" s="4" t="s">
        <v>6029</v>
      </c>
      <c r="D52" s="4" t="s">
        <v>6030</v>
      </c>
      <c r="E52" s="5">
        <v>4</v>
      </c>
      <c r="F52" s="2" t="s">
        <v>5973</v>
      </c>
    </row>
    <row r="53" spans="1:6" ht="11.25">
      <c r="A53" s="2" t="s">
        <v>5356</v>
      </c>
      <c r="B53" s="4" t="s">
        <v>5974</v>
      </c>
      <c r="C53" s="4" t="s">
        <v>6029</v>
      </c>
      <c r="D53" s="4" t="s">
        <v>6035</v>
      </c>
      <c r="E53" s="5">
        <v>1</v>
      </c>
      <c r="F53" s="2" t="s">
        <v>5975</v>
      </c>
    </row>
    <row r="54" spans="1:6" ht="11.25">
      <c r="A54" s="2" t="s">
        <v>5356</v>
      </c>
      <c r="B54" s="4" t="s">
        <v>5976</v>
      </c>
      <c r="C54" s="4" t="s">
        <v>6029</v>
      </c>
      <c r="D54" s="4" t="s">
        <v>6030</v>
      </c>
      <c r="E54" s="5">
        <v>12</v>
      </c>
      <c r="F54" s="2" t="s">
        <v>5977</v>
      </c>
    </row>
    <row r="55" spans="1:6" ht="11.25">
      <c r="A55" s="2" t="s">
        <v>5356</v>
      </c>
      <c r="B55" s="4" t="s">
        <v>5980</v>
      </c>
      <c r="C55" s="4" t="s">
        <v>6029</v>
      </c>
      <c r="D55" s="4" t="s">
        <v>6030</v>
      </c>
      <c r="E55" s="5">
        <v>1</v>
      </c>
      <c r="F55" s="2" t="s">
        <v>5981</v>
      </c>
    </row>
    <row r="56" spans="1:6" ht="11.25">
      <c r="A56" s="2" t="s">
        <v>5356</v>
      </c>
      <c r="B56" s="4" t="s">
        <v>5984</v>
      </c>
      <c r="C56" s="4" t="s">
        <v>6029</v>
      </c>
      <c r="D56" s="4" t="s">
        <v>6035</v>
      </c>
      <c r="E56" s="5">
        <v>2</v>
      </c>
      <c r="F56" s="2" t="s">
        <v>5985</v>
      </c>
    </row>
    <row r="57" spans="1:6" ht="11.25">
      <c r="A57" s="2" t="s">
        <v>5356</v>
      </c>
      <c r="B57" s="4" t="s">
        <v>5987</v>
      </c>
      <c r="C57" s="4" t="s">
        <v>6029</v>
      </c>
      <c r="D57" s="4" t="s">
        <v>6035</v>
      </c>
      <c r="E57" s="5">
        <v>1</v>
      </c>
      <c r="F57" s="2" t="s">
        <v>5988</v>
      </c>
    </row>
    <row r="58" spans="1:6" ht="11.25">
      <c r="A58" s="2" t="s">
        <v>5356</v>
      </c>
      <c r="B58" s="4" t="s">
        <v>5989</v>
      </c>
      <c r="C58" s="4" t="s">
        <v>6029</v>
      </c>
      <c r="D58" s="4" t="s">
        <v>6035</v>
      </c>
      <c r="E58" s="5">
        <v>2</v>
      </c>
      <c r="F58" s="2" t="s">
        <v>6734</v>
      </c>
    </row>
    <row r="59" spans="1:6" ht="11.25">
      <c r="A59" s="2" t="s">
        <v>5356</v>
      </c>
      <c r="B59" s="4" t="s">
        <v>6000</v>
      </c>
      <c r="C59" s="4" t="s">
        <v>6029</v>
      </c>
      <c r="D59" s="4" t="s">
        <v>6035</v>
      </c>
      <c r="E59" s="5">
        <v>2</v>
      </c>
      <c r="F59" s="2" t="s">
        <v>5404</v>
      </c>
    </row>
    <row r="60" spans="1:6" ht="11.25">
      <c r="A60" s="2" t="s">
        <v>5356</v>
      </c>
      <c r="B60" s="4" t="s">
        <v>6510</v>
      </c>
      <c r="C60" s="4" t="s">
        <v>6029</v>
      </c>
      <c r="D60" s="4" t="s">
        <v>6035</v>
      </c>
      <c r="E60" s="5">
        <v>1</v>
      </c>
      <c r="F60" s="2" t="s">
        <v>6511</v>
      </c>
    </row>
    <row r="61" spans="1:6" ht="11.25">
      <c r="A61" s="2" t="s">
        <v>5356</v>
      </c>
      <c r="B61" s="4" t="s">
        <v>6512</v>
      </c>
      <c r="C61" s="4" t="s">
        <v>6029</v>
      </c>
      <c r="D61" s="4" t="s">
        <v>6035</v>
      </c>
      <c r="E61" s="5">
        <v>1</v>
      </c>
      <c r="F61" s="2" t="s">
        <v>6513</v>
      </c>
    </row>
    <row r="62" spans="1:6" ht="11.25">
      <c r="A62" s="2" t="s">
        <v>5356</v>
      </c>
      <c r="B62" s="4" t="s">
        <v>6515</v>
      </c>
      <c r="C62" s="4" t="s">
        <v>6029</v>
      </c>
      <c r="D62" s="4" t="s">
        <v>6035</v>
      </c>
      <c r="E62" s="5">
        <v>2</v>
      </c>
      <c r="F62" s="2" t="s">
        <v>6516</v>
      </c>
    </row>
    <row r="63" spans="1:6" ht="11.25">
      <c r="A63" s="2" t="s">
        <v>5356</v>
      </c>
      <c r="B63" s="4" t="s">
        <v>6534</v>
      </c>
      <c r="C63" s="4" t="s">
        <v>6029</v>
      </c>
      <c r="D63" s="4" t="s">
        <v>6035</v>
      </c>
      <c r="E63" s="5">
        <v>1</v>
      </c>
      <c r="F63" s="2" t="s">
        <v>6535</v>
      </c>
    </row>
    <row r="64" spans="1:6" ht="11.25">
      <c r="A64" s="2" t="s">
        <v>5356</v>
      </c>
      <c r="B64" s="4" t="s">
        <v>6536</v>
      </c>
      <c r="C64" s="4" t="s">
        <v>6029</v>
      </c>
      <c r="D64" s="4" t="s">
        <v>6035</v>
      </c>
      <c r="E64" s="5">
        <v>1</v>
      </c>
      <c r="F64" s="2" t="s">
        <v>6537</v>
      </c>
    </row>
    <row r="65" spans="1:6" ht="11.25">
      <c r="A65" s="2" t="s">
        <v>5356</v>
      </c>
      <c r="B65" s="4" t="s">
        <v>6538</v>
      </c>
      <c r="C65" s="4" t="s">
        <v>6029</v>
      </c>
      <c r="D65" s="4" t="s">
        <v>6035</v>
      </c>
      <c r="E65" s="5">
        <v>9</v>
      </c>
      <c r="F65" s="2" t="s">
        <v>5405</v>
      </c>
    </row>
    <row r="66" spans="1:6" ht="11.25">
      <c r="A66" s="2" t="s">
        <v>5356</v>
      </c>
      <c r="B66" s="4" t="s">
        <v>6546</v>
      </c>
      <c r="C66" s="4" t="s">
        <v>6112</v>
      </c>
      <c r="D66" s="4" t="s">
        <v>6030</v>
      </c>
      <c r="E66" s="5">
        <v>12</v>
      </c>
      <c r="F66" s="2" t="s">
        <v>6547</v>
      </c>
    </row>
    <row r="67" spans="1:6" ht="11.25">
      <c r="A67" s="2" t="s">
        <v>5356</v>
      </c>
      <c r="B67" s="4" t="s">
        <v>6548</v>
      </c>
      <c r="C67" s="4" t="s">
        <v>6029</v>
      </c>
      <c r="D67" s="4" t="s">
        <v>6035</v>
      </c>
      <c r="E67" s="5">
        <v>1</v>
      </c>
      <c r="F67" s="2" t="s">
        <v>6549</v>
      </c>
    </row>
    <row r="68" spans="1:6" ht="11.25">
      <c r="A68" s="2" t="s">
        <v>5356</v>
      </c>
      <c r="B68" s="4" t="s">
        <v>6550</v>
      </c>
      <c r="C68" s="4" t="s">
        <v>6029</v>
      </c>
      <c r="D68" s="4" t="s">
        <v>6035</v>
      </c>
      <c r="E68" s="5">
        <v>4</v>
      </c>
      <c r="F68" s="2" t="s">
        <v>6551</v>
      </c>
    </row>
    <row r="69" spans="1:6" ht="11.25">
      <c r="A69" s="2" t="s">
        <v>5356</v>
      </c>
      <c r="B69" s="4" t="s">
        <v>6552</v>
      </c>
      <c r="C69" s="4" t="s">
        <v>6029</v>
      </c>
      <c r="D69" s="4" t="s">
        <v>6035</v>
      </c>
      <c r="E69" s="5">
        <v>2</v>
      </c>
      <c r="F69" s="2" t="s">
        <v>6553</v>
      </c>
    </row>
    <row r="70" spans="1:6" ht="11.25">
      <c r="A70" s="2" t="s">
        <v>5356</v>
      </c>
      <c r="B70" s="4" t="s">
        <v>6564</v>
      </c>
      <c r="C70" s="4" t="s">
        <v>6029</v>
      </c>
      <c r="D70" s="4" t="s">
        <v>6035</v>
      </c>
      <c r="E70" s="5">
        <v>1</v>
      </c>
      <c r="F70" s="2" t="s">
        <v>6565</v>
      </c>
    </row>
    <row r="71" spans="1:6" ht="11.25">
      <c r="A71" s="2" t="s">
        <v>5356</v>
      </c>
      <c r="B71" s="4" t="s">
        <v>6566</v>
      </c>
      <c r="C71" s="4" t="s">
        <v>6029</v>
      </c>
      <c r="D71" s="4" t="s">
        <v>6030</v>
      </c>
      <c r="E71" s="5">
        <v>10</v>
      </c>
      <c r="F71" s="2" t="s">
        <v>6567</v>
      </c>
    </row>
    <row r="72" spans="1:6" ht="11.25">
      <c r="A72" s="2" t="s">
        <v>5356</v>
      </c>
      <c r="B72" s="4" t="s">
        <v>6568</v>
      </c>
      <c r="C72" s="4" t="s">
        <v>6029</v>
      </c>
      <c r="D72" s="4" t="s">
        <v>6030</v>
      </c>
      <c r="E72" s="5">
        <v>17</v>
      </c>
      <c r="F72" s="2" t="s">
        <v>6569</v>
      </c>
    </row>
    <row r="73" spans="1:6" ht="11.25">
      <c r="A73" s="2" t="s">
        <v>5356</v>
      </c>
      <c r="B73" s="4" t="s">
        <v>6570</v>
      </c>
      <c r="C73" s="4" t="s">
        <v>6029</v>
      </c>
      <c r="D73" s="4" t="s">
        <v>6035</v>
      </c>
      <c r="E73" s="5">
        <v>8</v>
      </c>
      <c r="F73" s="2" t="s">
        <v>6571</v>
      </c>
    </row>
    <row r="74" spans="1:6" ht="11.25">
      <c r="A74" s="2" t="s">
        <v>5356</v>
      </c>
      <c r="B74" s="4" t="s">
        <v>6572</v>
      </c>
      <c r="C74" s="4" t="s">
        <v>6029</v>
      </c>
      <c r="D74" s="4" t="s">
        <v>6035</v>
      </c>
      <c r="E74" s="5">
        <v>8</v>
      </c>
      <c r="F74" s="2" t="s">
        <v>6573</v>
      </c>
    </row>
    <row r="75" spans="1:6" ht="11.25">
      <c r="A75" s="2" t="s">
        <v>5356</v>
      </c>
      <c r="B75" s="4" t="s">
        <v>6574</v>
      </c>
      <c r="C75" s="4" t="s">
        <v>6029</v>
      </c>
      <c r="D75" s="4" t="s">
        <v>6035</v>
      </c>
      <c r="E75" s="5">
        <v>8</v>
      </c>
      <c r="F75" s="2" t="s">
        <v>6575</v>
      </c>
    </row>
    <row r="76" spans="1:6" ht="11.25">
      <c r="A76" s="2" t="s">
        <v>5356</v>
      </c>
      <c r="B76" s="4" t="s">
        <v>6578</v>
      </c>
      <c r="C76" s="4" t="s">
        <v>6029</v>
      </c>
      <c r="D76" s="4" t="s">
        <v>6035</v>
      </c>
      <c r="E76" s="5">
        <v>4</v>
      </c>
      <c r="F76" s="2" t="s">
        <v>6579</v>
      </c>
    </row>
    <row r="77" spans="1:6" ht="11.25">
      <c r="A77" s="2" t="s">
        <v>5356</v>
      </c>
      <c r="B77" s="4" t="s">
        <v>6580</v>
      </c>
      <c r="C77" s="4" t="s">
        <v>6029</v>
      </c>
      <c r="D77" s="4" t="s">
        <v>6035</v>
      </c>
      <c r="E77" s="5">
        <v>5</v>
      </c>
      <c r="F77" s="2" t="s">
        <v>6581</v>
      </c>
    </row>
    <row r="78" spans="1:6" ht="11.25">
      <c r="A78" s="2" t="s">
        <v>5356</v>
      </c>
      <c r="B78" s="4" t="s">
        <v>6586</v>
      </c>
      <c r="C78" s="4" t="s">
        <v>6029</v>
      </c>
      <c r="D78" s="4" t="s">
        <v>6030</v>
      </c>
      <c r="E78" s="5">
        <v>1</v>
      </c>
      <c r="F78" s="2" t="s">
        <v>5406</v>
      </c>
    </row>
    <row r="79" spans="1:6" ht="11.25">
      <c r="A79" s="2" t="s">
        <v>5356</v>
      </c>
      <c r="B79" s="4" t="s">
        <v>6592</v>
      </c>
      <c r="C79" s="4" t="s">
        <v>6029</v>
      </c>
      <c r="D79" s="4" t="s">
        <v>6035</v>
      </c>
      <c r="E79" s="5">
        <v>1</v>
      </c>
      <c r="F79" s="2" t="s">
        <v>6593</v>
      </c>
    </row>
    <row r="80" spans="1:6" ht="11.25">
      <c r="A80" s="2" t="s">
        <v>5356</v>
      </c>
      <c r="B80" s="4" t="s">
        <v>6594</v>
      </c>
      <c r="C80" s="4" t="s">
        <v>6029</v>
      </c>
      <c r="D80" s="4" t="s">
        <v>6035</v>
      </c>
      <c r="E80" s="5">
        <v>1</v>
      </c>
      <c r="F80" s="2" t="s">
        <v>6595</v>
      </c>
    </row>
    <row r="81" spans="1:6" ht="11.25">
      <c r="A81" s="2" t="s">
        <v>5356</v>
      </c>
      <c r="B81" s="4" t="s">
        <v>6596</v>
      </c>
      <c r="C81" s="4" t="s">
        <v>6029</v>
      </c>
      <c r="D81" s="4" t="s">
        <v>6035</v>
      </c>
      <c r="E81" s="5">
        <v>2</v>
      </c>
      <c r="F81" s="2" t="s">
        <v>6597</v>
      </c>
    </row>
    <row r="82" spans="1:6" ht="11.25">
      <c r="A82" s="2" t="s">
        <v>5356</v>
      </c>
      <c r="B82" s="4" t="s">
        <v>6598</v>
      </c>
      <c r="C82" s="4" t="s">
        <v>6029</v>
      </c>
      <c r="D82" s="4" t="s">
        <v>6035</v>
      </c>
      <c r="E82" s="5">
        <v>2</v>
      </c>
      <c r="F82" s="2" t="s">
        <v>5407</v>
      </c>
    </row>
    <row r="83" spans="1:6" ht="11.25">
      <c r="A83" s="2" t="s">
        <v>5356</v>
      </c>
      <c r="B83" s="4" t="s">
        <v>6600</v>
      </c>
      <c r="C83" s="4" t="s">
        <v>6029</v>
      </c>
      <c r="D83" s="4" t="s">
        <v>6035</v>
      </c>
      <c r="E83" s="5">
        <v>1</v>
      </c>
      <c r="F83" s="2" t="s">
        <v>6601</v>
      </c>
    </row>
    <row r="84" spans="1:6" ht="11.25">
      <c r="A84" s="2" t="s">
        <v>5356</v>
      </c>
      <c r="B84" s="4" t="s">
        <v>6602</v>
      </c>
      <c r="C84" s="4" t="s">
        <v>6029</v>
      </c>
      <c r="D84" s="4" t="s">
        <v>6035</v>
      </c>
      <c r="E84" s="5">
        <v>1</v>
      </c>
      <c r="F84" s="2" t="s">
        <v>5408</v>
      </c>
    </row>
    <row r="85" spans="1:6" ht="11.25">
      <c r="A85" s="2" t="s">
        <v>5356</v>
      </c>
      <c r="B85" s="4" t="s">
        <v>6604</v>
      </c>
      <c r="C85" s="4" t="s">
        <v>6029</v>
      </c>
      <c r="D85" s="4" t="s">
        <v>6035</v>
      </c>
      <c r="E85" s="5">
        <v>1</v>
      </c>
      <c r="F85" s="2" t="s">
        <v>5409</v>
      </c>
    </row>
    <row r="86" spans="1:6" ht="11.25">
      <c r="A86" s="2" t="s">
        <v>5356</v>
      </c>
      <c r="B86" s="4" t="s">
        <v>6606</v>
      </c>
      <c r="C86" s="4" t="s">
        <v>6029</v>
      </c>
      <c r="D86" s="4" t="s">
        <v>6035</v>
      </c>
      <c r="E86" s="5">
        <v>1</v>
      </c>
      <c r="F86" s="2" t="s">
        <v>6607</v>
      </c>
    </row>
    <row r="87" spans="1:6" ht="11.25">
      <c r="A87" s="2" t="s">
        <v>5356</v>
      </c>
      <c r="B87" s="4" t="s">
        <v>6608</v>
      </c>
      <c r="C87" s="4" t="s">
        <v>6029</v>
      </c>
      <c r="D87" s="4" t="s">
        <v>6035</v>
      </c>
      <c r="E87" s="5">
        <v>1</v>
      </c>
      <c r="F87" s="2" t="s">
        <v>5410</v>
      </c>
    </row>
    <row r="88" spans="1:6" ht="11.25">
      <c r="A88" s="2" t="s">
        <v>5356</v>
      </c>
      <c r="B88" s="4" t="s">
        <v>6610</v>
      </c>
      <c r="C88" s="4" t="s">
        <v>6029</v>
      </c>
      <c r="D88" s="4" t="s">
        <v>6030</v>
      </c>
      <c r="E88" s="5">
        <v>1</v>
      </c>
      <c r="F88" s="2" t="s">
        <v>5411</v>
      </c>
    </row>
    <row r="89" spans="1:6" ht="11.25">
      <c r="A89" s="2" t="s">
        <v>5356</v>
      </c>
      <c r="B89" s="4" t="s">
        <v>6612</v>
      </c>
      <c r="C89" s="4" t="s">
        <v>6029</v>
      </c>
      <c r="D89" s="4" t="s">
        <v>6030</v>
      </c>
      <c r="E89" s="5">
        <v>1</v>
      </c>
      <c r="F89" s="2" t="s">
        <v>5412</v>
      </c>
    </row>
    <row r="90" spans="1:6" ht="11.25">
      <c r="A90" s="2" t="s">
        <v>5356</v>
      </c>
      <c r="B90" s="4" t="s">
        <v>6614</v>
      </c>
      <c r="C90" s="4" t="s">
        <v>6029</v>
      </c>
      <c r="D90" s="4" t="s">
        <v>6030</v>
      </c>
      <c r="E90" s="5">
        <v>1</v>
      </c>
      <c r="F90" s="2" t="s">
        <v>5413</v>
      </c>
    </row>
    <row r="91" spans="1:6" ht="11.25">
      <c r="A91" s="2" t="s">
        <v>5356</v>
      </c>
      <c r="B91" s="4" t="s">
        <v>6616</v>
      </c>
      <c r="C91" s="4" t="s">
        <v>6029</v>
      </c>
      <c r="D91" s="4" t="s">
        <v>6030</v>
      </c>
      <c r="E91" s="5">
        <v>1</v>
      </c>
      <c r="F91" s="2" t="s">
        <v>5414</v>
      </c>
    </row>
    <row r="92" spans="1:6" ht="11.25">
      <c r="A92" s="2" t="s">
        <v>5356</v>
      </c>
      <c r="B92" s="4" t="s">
        <v>6618</v>
      </c>
      <c r="C92" s="4" t="s">
        <v>6029</v>
      </c>
      <c r="D92" s="4" t="s">
        <v>6030</v>
      </c>
      <c r="E92" s="5">
        <v>1</v>
      </c>
      <c r="F92" s="2" t="s">
        <v>5415</v>
      </c>
    </row>
    <row r="93" spans="1:6" ht="11.25">
      <c r="A93" s="2" t="s">
        <v>5356</v>
      </c>
      <c r="B93" s="4" t="s">
        <v>6620</v>
      </c>
      <c r="C93" s="4" t="s">
        <v>6029</v>
      </c>
      <c r="D93" s="4" t="s">
        <v>6030</v>
      </c>
      <c r="E93" s="5">
        <v>1</v>
      </c>
      <c r="F93" s="2" t="s">
        <v>5416</v>
      </c>
    </row>
    <row r="94" spans="1:6" ht="11.25">
      <c r="A94" s="2" t="s">
        <v>5356</v>
      </c>
      <c r="B94" s="4" t="s">
        <v>6622</v>
      </c>
      <c r="C94" s="4" t="s">
        <v>6029</v>
      </c>
      <c r="D94" s="4" t="s">
        <v>6030</v>
      </c>
      <c r="E94" s="5">
        <v>8</v>
      </c>
      <c r="F94" s="2" t="s">
        <v>5417</v>
      </c>
    </row>
    <row r="95" spans="1:6" ht="11.25">
      <c r="A95" s="2" t="s">
        <v>5356</v>
      </c>
      <c r="B95" s="4" t="s">
        <v>6624</v>
      </c>
      <c r="C95" s="4" t="s">
        <v>6029</v>
      </c>
      <c r="D95" s="4" t="s">
        <v>6030</v>
      </c>
      <c r="E95" s="5">
        <v>8</v>
      </c>
      <c r="F95" s="2" t="s">
        <v>5418</v>
      </c>
    </row>
    <row r="96" spans="1:6" ht="11.25">
      <c r="A96" s="2" t="s">
        <v>5356</v>
      </c>
      <c r="B96" s="4" t="s">
        <v>6626</v>
      </c>
      <c r="C96" s="4" t="s">
        <v>6029</v>
      </c>
      <c r="D96" s="4" t="s">
        <v>6030</v>
      </c>
      <c r="E96" s="5">
        <v>8</v>
      </c>
      <c r="F96" s="2" t="s">
        <v>5419</v>
      </c>
    </row>
    <row r="97" spans="1:6" ht="11.25">
      <c r="A97" s="2" t="s">
        <v>5356</v>
      </c>
      <c r="B97" s="4" t="s">
        <v>6628</v>
      </c>
      <c r="C97" s="4" t="s">
        <v>6029</v>
      </c>
      <c r="D97" s="4" t="s">
        <v>6030</v>
      </c>
      <c r="E97" s="5">
        <v>8</v>
      </c>
      <c r="F97" s="2" t="s">
        <v>5420</v>
      </c>
    </row>
    <row r="98" spans="1:6" ht="11.25">
      <c r="A98" s="2" t="s">
        <v>5356</v>
      </c>
      <c r="B98" s="4" t="s">
        <v>6630</v>
      </c>
      <c r="C98" s="4" t="s">
        <v>6029</v>
      </c>
      <c r="D98" s="4" t="s">
        <v>6030</v>
      </c>
      <c r="E98" s="5">
        <v>8</v>
      </c>
      <c r="F98" s="2" t="s">
        <v>5421</v>
      </c>
    </row>
    <row r="99" spans="1:6" ht="11.25">
      <c r="A99" s="2" t="s">
        <v>5356</v>
      </c>
      <c r="B99" s="4" t="s">
        <v>6632</v>
      </c>
      <c r="C99" s="4" t="s">
        <v>6029</v>
      </c>
      <c r="D99" s="4" t="s">
        <v>6030</v>
      </c>
      <c r="E99" s="5">
        <v>8</v>
      </c>
      <c r="F99" s="2" t="s">
        <v>5422</v>
      </c>
    </row>
    <row r="100" spans="1:6" ht="11.25">
      <c r="A100" s="2" t="s">
        <v>5356</v>
      </c>
      <c r="B100" s="4" t="s">
        <v>6634</v>
      </c>
      <c r="C100" s="4" t="s">
        <v>6029</v>
      </c>
      <c r="D100" s="4" t="s">
        <v>6035</v>
      </c>
      <c r="E100" s="5">
        <v>1</v>
      </c>
      <c r="F100" s="2" t="s">
        <v>6635</v>
      </c>
    </row>
    <row r="101" spans="1:6" ht="11.25">
      <c r="A101" s="2" t="s">
        <v>5356</v>
      </c>
      <c r="B101" s="4" t="s">
        <v>6197</v>
      </c>
      <c r="C101" s="4" t="s">
        <v>6029</v>
      </c>
      <c r="D101" s="4" t="s">
        <v>6030</v>
      </c>
      <c r="E101" s="5">
        <v>3</v>
      </c>
      <c r="F101" s="2" t="s">
        <v>6198</v>
      </c>
    </row>
    <row r="102" spans="1:6" ht="11.25">
      <c r="A102" s="2" t="s">
        <v>5356</v>
      </c>
      <c r="B102" s="4" t="s">
        <v>6199</v>
      </c>
      <c r="C102" s="4" t="s">
        <v>6112</v>
      </c>
      <c r="D102" s="4" t="s">
        <v>6030</v>
      </c>
      <c r="E102" s="5">
        <v>9</v>
      </c>
      <c r="F102" s="2" t="s">
        <v>6200</v>
      </c>
    </row>
    <row r="103" spans="1:6" ht="11.25">
      <c r="A103" s="2" t="s">
        <v>5356</v>
      </c>
      <c r="B103" s="4" t="s">
        <v>6201</v>
      </c>
      <c r="C103" s="4" t="s">
        <v>6112</v>
      </c>
      <c r="D103" s="4" t="s">
        <v>6030</v>
      </c>
      <c r="E103" s="5">
        <v>9</v>
      </c>
      <c r="F103" s="2" t="s">
        <v>6202</v>
      </c>
    </row>
    <row r="104" spans="1:6" ht="11.25">
      <c r="A104" s="2" t="s">
        <v>5356</v>
      </c>
      <c r="B104" s="4" t="s">
        <v>6203</v>
      </c>
      <c r="C104" s="4" t="s">
        <v>6029</v>
      </c>
      <c r="D104" s="4" t="s">
        <v>6030</v>
      </c>
      <c r="E104" s="5">
        <v>3</v>
      </c>
      <c r="F104" s="2" t="s">
        <v>6204</v>
      </c>
    </row>
    <row r="105" spans="1:6" ht="11.25">
      <c r="A105" s="2" t="s">
        <v>5356</v>
      </c>
      <c r="B105" s="4" t="s">
        <v>6205</v>
      </c>
      <c r="C105" s="4" t="s">
        <v>6112</v>
      </c>
      <c r="D105" s="4" t="s">
        <v>6030</v>
      </c>
      <c r="E105" s="5">
        <v>9</v>
      </c>
      <c r="F105" s="2" t="s">
        <v>6206</v>
      </c>
    </row>
    <row r="106" spans="1:6" ht="11.25">
      <c r="A106" s="2" t="s">
        <v>5356</v>
      </c>
      <c r="B106" s="4" t="s">
        <v>6207</v>
      </c>
      <c r="C106" s="4" t="s">
        <v>6112</v>
      </c>
      <c r="D106" s="4" t="s">
        <v>6030</v>
      </c>
      <c r="E106" s="5">
        <v>9</v>
      </c>
      <c r="F106" s="2" t="s">
        <v>6208</v>
      </c>
    </row>
    <row r="107" spans="1:6" ht="11.25">
      <c r="A107" s="2" t="s">
        <v>5356</v>
      </c>
      <c r="B107" s="4" t="s">
        <v>6209</v>
      </c>
      <c r="C107" s="4" t="s">
        <v>6029</v>
      </c>
      <c r="D107" s="4" t="s">
        <v>6030</v>
      </c>
      <c r="E107" s="5">
        <v>3</v>
      </c>
      <c r="F107" s="2" t="s">
        <v>6210</v>
      </c>
    </row>
    <row r="108" spans="1:6" ht="11.25">
      <c r="A108" s="2" t="s">
        <v>5356</v>
      </c>
      <c r="B108" s="4" t="s">
        <v>6211</v>
      </c>
      <c r="C108" s="4" t="s">
        <v>6112</v>
      </c>
      <c r="D108" s="4" t="s">
        <v>6030</v>
      </c>
      <c r="E108" s="5">
        <v>9</v>
      </c>
      <c r="F108" s="2" t="s">
        <v>6212</v>
      </c>
    </row>
    <row r="109" spans="1:6" ht="11.25">
      <c r="A109" s="2" t="s">
        <v>5356</v>
      </c>
      <c r="B109" s="4" t="s">
        <v>6213</v>
      </c>
      <c r="C109" s="4" t="s">
        <v>6112</v>
      </c>
      <c r="D109" s="4" t="s">
        <v>6030</v>
      </c>
      <c r="E109" s="5">
        <v>9</v>
      </c>
      <c r="F109" s="2" t="s">
        <v>6214</v>
      </c>
    </row>
    <row r="110" spans="1:6" ht="11.25">
      <c r="A110" s="2" t="s">
        <v>5356</v>
      </c>
      <c r="B110" s="4" t="s">
        <v>6215</v>
      </c>
      <c r="C110" s="4" t="s">
        <v>6029</v>
      </c>
      <c r="D110" s="4" t="s">
        <v>6035</v>
      </c>
      <c r="E110" s="5">
        <v>3</v>
      </c>
      <c r="F110" s="2" t="s">
        <v>5316</v>
      </c>
    </row>
    <row r="111" spans="1:6" ht="11.25">
      <c r="A111" s="2" t="s">
        <v>5356</v>
      </c>
      <c r="B111" s="4" t="s">
        <v>6217</v>
      </c>
      <c r="C111" s="4" t="s">
        <v>6112</v>
      </c>
      <c r="D111" s="4" t="s">
        <v>6030</v>
      </c>
      <c r="E111" s="5">
        <v>9</v>
      </c>
      <c r="F111" s="2" t="s">
        <v>6218</v>
      </c>
    </row>
    <row r="112" spans="1:6" ht="11.25">
      <c r="A112" s="2" t="s">
        <v>5356</v>
      </c>
      <c r="B112" s="4" t="s">
        <v>6219</v>
      </c>
      <c r="C112" s="4" t="s">
        <v>6112</v>
      </c>
      <c r="D112" s="4" t="s">
        <v>6030</v>
      </c>
      <c r="E112" s="5">
        <v>9</v>
      </c>
      <c r="F112" s="2" t="s">
        <v>6220</v>
      </c>
    </row>
    <row r="113" spans="1:6" ht="11.25">
      <c r="A113" s="2" t="s">
        <v>5356</v>
      </c>
      <c r="B113" s="4" t="s">
        <v>6221</v>
      </c>
      <c r="C113" s="4" t="s">
        <v>6029</v>
      </c>
      <c r="D113" s="4" t="s">
        <v>6030</v>
      </c>
      <c r="E113" s="5">
        <v>3</v>
      </c>
      <c r="F113" s="2" t="s">
        <v>6222</v>
      </c>
    </row>
    <row r="114" spans="1:6" ht="11.25">
      <c r="A114" s="2" t="s">
        <v>5356</v>
      </c>
      <c r="B114" s="4" t="s">
        <v>6223</v>
      </c>
      <c r="C114" s="4" t="s">
        <v>6112</v>
      </c>
      <c r="D114" s="4" t="s">
        <v>6030</v>
      </c>
      <c r="E114" s="5">
        <v>9</v>
      </c>
      <c r="F114" s="2" t="s">
        <v>6224</v>
      </c>
    </row>
    <row r="115" spans="1:6" ht="11.25">
      <c r="A115" s="2" t="s">
        <v>5356</v>
      </c>
      <c r="B115" s="4" t="s">
        <v>6225</v>
      </c>
      <c r="C115" s="4" t="s">
        <v>6112</v>
      </c>
      <c r="D115" s="4" t="s">
        <v>6030</v>
      </c>
      <c r="E115" s="5">
        <v>9</v>
      </c>
      <c r="F115" s="2" t="s">
        <v>6226</v>
      </c>
    </row>
    <row r="116" spans="1:6" ht="11.25">
      <c r="A116" s="2" t="s">
        <v>5356</v>
      </c>
      <c r="B116" s="4" t="s">
        <v>6227</v>
      </c>
      <c r="C116" s="4" t="s">
        <v>6029</v>
      </c>
      <c r="D116" s="4" t="s">
        <v>6030</v>
      </c>
      <c r="E116" s="5">
        <v>3</v>
      </c>
      <c r="F116" s="2" t="s">
        <v>6228</v>
      </c>
    </row>
    <row r="117" spans="1:6" ht="11.25">
      <c r="A117" s="2" t="s">
        <v>5356</v>
      </c>
      <c r="B117" s="4" t="s">
        <v>6229</v>
      </c>
      <c r="C117" s="4" t="s">
        <v>6112</v>
      </c>
      <c r="D117" s="4" t="s">
        <v>6030</v>
      </c>
      <c r="E117" s="5">
        <v>9</v>
      </c>
      <c r="F117" s="2" t="s">
        <v>6230</v>
      </c>
    </row>
    <row r="118" spans="1:6" ht="11.25">
      <c r="A118" s="2" t="s">
        <v>5356</v>
      </c>
      <c r="B118" s="4" t="s">
        <v>6231</v>
      </c>
      <c r="C118" s="4" t="s">
        <v>6112</v>
      </c>
      <c r="D118" s="4" t="s">
        <v>6030</v>
      </c>
      <c r="E118" s="5">
        <v>9</v>
      </c>
      <c r="F118" s="2" t="s">
        <v>6232</v>
      </c>
    </row>
    <row r="119" spans="1:6" ht="11.25">
      <c r="A119" s="2" t="s">
        <v>5356</v>
      </c>
      <c r="B119" s="4" t="s">
        <v>6233</v>
      </c>
      <c r="C119" s="4" t="s">
        <v>6029</v>
      </c>
      <c r="D119" s="4" t="s">
        <v>6030</v>
      </c>
      <c r="E119" s="5">
        <v>3</v>
      </c>
      <c r="F119" s="2" t="s">
        <v>6234</v>
      </c>
    </row>
    <row r="120" spans="1:6" ht="11.25">
      <c r="A120" s="2" t="s">
        <v>5356</v>
      </c>
      <c r="B120" s="4" t="s">
        <v>6235</v>
      </c>
      <c r="C120" s="4" t="s">
        <v>6112</v>
      </c>
      <c r="D120" s="4" t="s">
        <v>6030</v>
      </c>
      <c r="E120" s="5">
        <v>9</v>
      </c>
      <c r="F120" s="2" t="s">
        <v>6236</v>
      </c>
    </row>
    <row r="121" spans="1:6" ht="11.25">
      <c r="A121" s="2" t="s">
        <v>5356</v>
      </c>
      <c r="B121" s="4" t="s">
        <v>6237</v>
      </c>
      <c r="C121" s="4" t="s">
        <v>6112</v>
      </c>
      <c r="D121" s="4" t="s">
        <v>6030</v>
      </c>
      <c r="E121" s="5">
        <v>9</v>
      </c>
      <c r="F121" s="2" t="s">
        <v>5317</v>
      </c>
    </row>
    <row r="122" spans="1:6" ht="11.25">
      <c r="A122" s="2" t="s">
        <v>5356</v>
      </c>
      <c r="B122" s="4" t="s">
        <v>6239</v>
      </c>
      <c r="C122" s="4" t="s">
        <v>6029</v>
      </c>
      <c r="D122" s="4" t="s">
        <v>6030</v>
      </c>
      <c r="E122" s="5">
        <v>3</v>
      </c>
      <c r="F122" s="2" t="s">
        <v>6240</v>
      </c>
    </row>
    <row r="123" spans="1:6" ht="11.25">
      <c r="A123" s="2" t="s">
        <v>5356</v>
      </c>
      <c r="B123" s="4" t="s">
        <v>6241</v>
      </c>
      <c r="C123" s="4" t="s">
        <v>6112</v>
      </c>
      <c r="D123" s="4" t="s">
        <v>6030</v>
      </c>
      <c r="E123" s="5">
        <v>9</v>
      </c>
      <c r="F123" s="2" t="s">
        <v>6242</v>
      </c>
    </row>
    <row r="124" spans="1:6" ht="11.25">
      <c r="A124" s="2" t="s">
        <v>5356</v>
      </c>
      <c r="B124" s="4" t="s">
        <v>6243</v>
      </c>
      <c r="C124" s="4" t="s">
        <v>6112</v>
      </c>
      <c r="D124" s="4" t="s">
        <v>6030</v>
      </c>
      <c r="E124" s="5">
        <v>9</v>
      </c>
      <c r="F124" s="2" t="s">
        <v>3456</v>
      </c>
    </row>
    <row r="125" spans="1:6" ht="11.25">
      <c r="A125" s="2" t="s">
        <v>5356</v>
      </c>
      <c r="B125" s="4" t="s">
        <v>3457</v>
      </c>
      <c r="C125" s="4" t="s">
        <v>6029</v>
      </c>
      <c r="D125" s="4" t="s">
        <v>6030</v>
      </c>
      <c r="E125" s="5">
        <v>3</v>
      </c>
      <c r="F125" s="2" t="s">
        <v>3458</v>
      </c>
    </row>
    <row r="126" spans="1:6" ht="11.25">
      <c r="A126" s="2" t="s">
        <v>5356</v>
      </c>
      <c r="B126" s="4" t="s">
        <v>3459</v>
      </c>
      <c r="C126" s="4" t="s">
        <v>6112</v>
      </c>
      <c r="D126" s="4" t="s">
        <v>6030</v>
      </c>
      <c r="E126" s="5">
        <v>9</v>
      </c>
      <c r="F126" s="2" t="s">
        <v>3460</v>
      </c>
    </row>
    <row r="127" spans="1:6" ht="11.25">
      <c r="A127" s="2" t="s">
        <v>5356</v>
      </c>
      <c r="B127" s="4" t="s">
        <v>3461</v>
      </c>
      <c r="C127" s="4" t="s">
        <v>6112</v>
      </c>
      <c r="D127" s="4" t="s">
        <v>6030</v>
      </c>
      <c r="E127" s="5">
        <v>9</v>
      </c>
      <c r="F127" s="2" t="s">
        <v>3462</v>
      </c>
    </row>
    <row r="128" spans="1:6" ht="11.25">
      <c r="A128" s="2" t="s">
        <v>5356</v>
      </c>
      <c r="B128" s="4" t="s">
        <v>3463</v>
      </c>
      <c r="C128" s="4" t="s">
        <v>6029</v>
      </c>
      <c r="D128" s="4" t="s">
        <v>6030</v>
      </c>
      <c r="E128" s="5">
        <v>3</v>
      </c>
      <c r="F128" s="2" t="s">
        <v>3464</v>
      </c>
    </row>
    <row r="129" spans="1:6" ht="11.25">
      <c r="A129" s="2" t="s">
        <v>5356</v>
      </c>
      <c r="B129" s="4" t="s">
        <v>3465</v>
      </c>
      <c r="C129" s="4" t="s">
        <v>6112</v>
      </c>
      <c r="D129" s="4" t="s">
        <v>6030</v>
      </c>
      <c r="E129" s="5">
        <v>9</v>
      </c>
      <c r="F129" s="2" t="s">
        <v>3466</v>
      </c>
    </row>
    <row r="130" spans="1:6" ht="11.25">
      <c r="A130" s="2" t="s">
        <v>5356</v>
      </c>
      <c r="B130" s="4" t="s">
        <v>3467</v>
      </c>
      <c r="C130" s="4" t="s">
        <v>6112</v>
      </c>
      <c r="D130" s="4" t="s">
        <v>6030</v>
      </c>
      <c r="E130" s="5">
        <v>9</v>
      </c>
      <c r="F130" s="2" t="s">
        <v>3468</v>
      </c>
    </row>
    <row r="131" spans="1:6" ht="11.25">
      <c r="A131" s="2" t="s">
        <v>5356</v>
      </c>
      <c r="B131" s="4" t="s">
        <v>3469</v>
      </c>
      <c r="C131" s="4" t="s">
        <v>6029</v>
      </c>
      <c r="D131" s="4" t="s">
        <v>6030</v>
      </c>
      <c r="E131" s="5">
        <v>3</v>
      </c>
      <c r="F131" s="2" t="s">
        <v>3470</v>
      </c>
    </row>
    <row r="132" spans="1:6" ht="11.25">
      <c r="A132" s="2" t="s">
        <v>5356</v>
      </c>
      <c r="B132" s="4" t="s">
        <v>3471</v>
      </c>
      <c r="C132" s="4" t="s">
        <v>6112</v>
      </c>
      <c r="D132" s="4" t="s">
        <v>6030</v>
      </c>
      <c r="E132" s="5">
        <v>9</v>
      </c>
      <c r="F132" s="2" t="s">
        <v>3472</v>
      </c>
    </row>
    <row r="133" spans="1:6" ht="11.25">
      <c r="A133" s="2" t="s">
        <v>5356</v>
      </c>
      <c r="B133" s="4" t="s">
        <v>3473</v>
      </c>
      <c r="C133" s="4" t="s">
        <v>6112</v>
      </c>
      <c r="D133" s="4" t="s">
        <v>6030</v>
      </c>
      <c r="E133" s="5">
        <v>9</v>
      </c>
      <c r="F133" s="2" t="s">
        <v>3474</v>
      </c>
    </row>
    <row r="134" spans="1:6" ht="11.25">
      <c r="A134" s="2" t="s">
        <v>5356</v>
      </c>
      <c r="B134" s="4" t="s">
        <v>3475</v>
      </c>
      <c r="C134" s="4" t="s">
        <v>6029</v>
      </c>
      <c r="D134" s="4" t="s">
        <v>6030</v>
      </c>
      <c r="E134" s="5">
        <v>3</v>
      </c>
      <c r="F134" s="2" t="s">
        <v>3476</v>
      </c>
    </row>
    <row r="135" spans="1:6" ht="11.25">
      <c r="A135" s="2" t="s">
        <v>5356</v>
      </c>
      <c r="B135" s="4" t="s">
        <v>3477</v>
      </c>
      <c r="C135" s="4" t="s">
        <v>6112</v>
      </c>
      <c r="D135" s="4" t="s">
        <v>6030</v>
      </c>
      <c r="E135" s="5">
        <v>9</v>
      </c>
      <c r="F135" s="2" t="s">
        <v>3478</v>
      </c>
    </row>
    <row r="136" spans="1:6" ht="11.25">
      <c r="A136" s="2" t="s">
        <v>5356</v>
      </c>
      <c r="B136" s="4" t="s">
        <v>3479</v>
      </c>
      <c r="C136" s="4" t="s">
        <v>6112</v>
      </c>
      <c r="D136" s="4" t="s">
        <v>6030</v>
      </c>
      <c r="E136" s="5">
        <v>9</v>
      </c>
      <c r="F136" s="2" t="s">
        <v>3480</v>
      </c>
    </row>
    <row r="137" spans="1:6" ht="11.25">
      <c r="A137" s="2" t="s">
        <v>5356</v>
      </c>
      <c r="B137" s="4" t="s">
        <v>3481</v>
      </c>
      <c r="C137" s="4" t="s">
        <v>6029</v>
      </c>
      <c r="D137" s="4" t="s">
        <v>6030</v>
      </c>
      <c r="E137" s="5">
        <v>3</v>
      </c>
      <c r="F137" s="2" t="s">
        <v>3482</v>
      </c>
    </row>
    <row r="138" spans="1:6" ht="11.25">
      <c r="A138" s="2" t="s">
        <v>5356</v>
      </c>
      <c r="B138" s="4" t="s">
        <v>3483</v>
      </c>
      <c r="C138" s="4" t="s">
        <v>6112</v>
      </c>
      <c r="D138" s="4" t="s">
        <v>6030</v>
      </c>
      <c r="E138" s="5">
        <v>9</v>
      </c>
      <c r="F138" s="2" t="s">
        <v>3484</v>
      </c>
    </row>
    <row r="139" spans="1:6" ht="11.25">
      <c r="A139" s="2" t="s">
        <v>5356</v>
      </c>
      <c r="B139" s="4" t="s">
        <v>3485</v>
      </c>
      <c r="C139" s="4" t="s">
        <v>6112</v>
      </c>
      <c r="D139" s="4" t="s">
        <v>6030</v>
      </c>
      <c r="E139" s="5">
        <v>9</v>
      </c>
      <c r="F139" s="2" t="s">
        <v>3486</v>
      </c>
    </row>
    <row r="140" spans="1:6" ht="11.25">
      <c r="A140" s="2" t="s">
        <v>5356</v>
      </c>
      <c r="B140" s="4" t="s">
        <v>3487</v>
      </c>
      <c r="C140" s="4" t="s">
        <v>6029</v>
      </c>
      <c r="D140" s="4" t="s">
        <v>6030</v>
      </c>
      <c r="E140" s="5">
        <v>3</v>
      </c>
      <c r="F140" s="2" t="s">
        <v>3488</v>
      </c>
    </row>
    <row r="141" spans="1:6" ht="11.25">
      <c r="A141" s="2" t="s">
        <v>5356</v>
      </c>
      <c r="B141" s="4" t="s">
        <v>3489</v>
      </c>
      <c r="C141" s="4" t="s">
        <v>6112</v>
      </c>
      <c r="D141" s="4" t="s">
        <v>6030</v>
      </c>
      <c r="E141" s="5">
        <v>9</v>
      </c>
      <c r="F141" s="2" t="s">
        <v>3490</v>
      </c>
    </row>
    <row r="142" spans="1:6" ht="11.25">
      <c r="A142" s="2" t="s">
        <v>5356</v>
      </c>
      <c r="B142" s="4" t="s">
        <v>3491</v>
      </c>
      <c r="C142" s="4" t="s">
        <v>6112</v>
      </c>
      <c r="D142" s="4" t="s">
        <v>6030</v>
      </c>
      <c r="E142" s="5">
        <v>9</v>
      </c>
      <c r="F142" s="2" t="s">
        <v>3492</v>
      </c>
    </row>
    <row r="143" spans="1:6" ht="11.25">
      <c r="A143" s="2" t="s">
        <v>5356</v>
      </c>
      <c r="B143" s="4" t="s">
        <v>5318</v>
      </c>
      <c r="C143" s="4" t="s">
        <v>6029</v>
      </c>
      <c r="D143" s="4" t="s">
        <v>6030</v>
      </c>
      <c r="E143" s="5">
        <v>3</v>
      </c>
      <c r="F143" s="2" t="s">
        <v>3493</v>
      </c>
    </row>
    <row r="144" spans="1:6" ht="11.25">
      <c r="A144" s="2" t="s">
        <v>5356</v>
      </c>
      <c r="B144" s="4" t="s">
        <v>5319</v>
      </c>
      <c r="C144" s="4" t="s">
        <v>6112</v>
      </c>
      <c r="D144" s="4" t="s">
        <v>6030</v>
      </c>
      <c r="E144" s="5">
        <v>9</v>
      </c>
      <c r="F144" s="2" t="s">
        <v>3494</v>
      </c>
    </row>
    <row r="145" spans="1:6" ht="11.25">
      <c r="A145" s="2" t="s">
        <v>5356</v>
      </c>
      <c r="B145" s="4" t="s">
        <v>5320</v>
      </c>
      <c r="C145" s="4" t="s">
        <v>6112</v>
      </c>
      <c r="D145" s="4" t="s">
        <v>6030</v>
      </c>
      <c r="E145" s="5">
        <v>9</v>
      </c>
      <c r="F145" s="2" t="s">
        <v>6253</v>
      </c>
    </row>
    <row r="146" spans="1:6" ht="11.25">
      <c r="A146" s="2" t="s">
        <v>5356</v>
      </c>
      <c r="B146" s="4" t="s">
        <v>6254</v>
      </c>
      <c r="C146" s="4" t="s">
        <v>6029</v>
      </c>
      <c r="D146" s="4" t="s">
        <v>6030</v>
      </c>
      <c r="E146" s="5">
        <v>3</v>
      </c>
      <c r="F146" s="2" t="s">
        <v>6255</v>
      </c>
    </row>
    <row r="147" spans="1:6" ht="11.25">
      <c r="A147" s="2" t="s">
        <v>5356</v>
      </c>
      <c r="B147" s="4" t="s">
        <v>6256</v>
      </c>
      <c r="C147" s="4" t="s">
        <v>6112</v>
      </c>
      <c r="D147" s="4" t="s">
        <v>6030</v>
      </c>
      <c r="E147" s="5">
        <v>9</v>
      </c>
      <c r="F147" s="2" t="s">
        <v>6257</v>
      </c>
    </row>
    <row r="148" spans="1:6" ht="11.25">
      <c r="A148" s="2" t="s">
        <v>5356</v>
      </c>
      <c r="B148" s="4" t="s">
        <v>6258</v>
      </c>
      <c r="C148" s="4" t="s">
        <v>6112</v>
      </c>
      <c r="D148" s="4" t="s">
        <v>6030</v>
      </c>
      <c r="E148" s="5">
        <v>9</v>
      </c>
      <c r="F148" s="2" t="s">
        <v>6259</v>
      </c>
    </row>
    <row r="149" spans="1:6" ht="11.25">
      <c r="A149" s="2" t="s">
        <v>5356</v>
      </c>
      <c r="B149" s="4" t="s">
        <v>6260</v>
      </c>
      <c r="C149" s="4" t="s">
        <v>6029</v>
      </c>
      <c r="D149" s="4" t="s">
        <v>6030</v>
      </c>
      <c r="E149" s="5">
        <v>3</v>
      </c>
      <c r="F149" s="2" t="s">
        <v>6261</v>
      </c>
    </row>
    <row r="150" spans="1:6" ht="11.25">
      <c r="A150" s="2" t="s">
        <v>5356</v>
      </c>
      <c r="B150" s="4" t="s">
        <v>6262</v>
      </c>
      <c r="C150" s="4" t="s">
        <v>6112</v>
      </c>
      <c r="D150" s="4" t="s">
        <v>6030</v>
      </c>
      <c r="E150" s="5">
        <v>9</v>
      </c>
      <c r="F150" s="2" t="s">
        <v>6263</v>
      </c>
    </row>
    <row r="151" spans="1:6" ht="11.25">
      <c r="A151" s="2" t="s">
        <v>5356</v>
      </c>
      <c r="B151" s="4" t="s">
        <v>6264</v>
      </c>
      <c r="C151" s="4" t="s">
        <v>6112</v>
      </c>
      <c r="D151" s="4" t="s">
        <v>6030</v>
      </c>
      <c r="E151" s="5">
        <v>9</v>
      </c>
      <c r="F151" s="2" t="s">
        <v>6265</v>
      </c>
    </row>
    <row r="152" spans="1:6" ht="11.25">
      <c r="A152" s="2" t="s">
        <v>5356</v>
      </c>
      <c r="B152" s="4" t="s">
        <v>6266</v>
      </c>
      <c r="C152" s="4" t="s">
        <v>6029</v>
      </c>
      <c r="D152" s="4" t="s">
        <v>6030</v>
      </c>
      <c r="E152" s="5">
        <v>3</v>
      </c>
      <c r="F152" s="2" t="s">
        <v>6267</v>
      </c>
    </row>
    <row r="153" spans="1:6" ht="11.25">
      <c r="A153" s="2" t="s">
        <v>5356</v>
      </c>
      <c r="B153" s="4" t="s">
        <v>6268</v>
      </c>
      <c r="C153" s="4" t="s">
        <v>6112</v>
      </c>
      <c r="D153" s="4" t="s">
        <v>6030</v>
      </c>
      <c r="E153" s="5">
        <v>9</v>
      </c>
      <c r="F153" s="2" t="s">
        <v>6269</v>
      </c>
    </row>
    <row r="154" spans="1:6" ht="11.25">
      <c r="A154" s="2" t="s">
        <v>5356</v>
      </c>
      <c r="B154" s="4" t="s">
        <v>6270</v>
      </c>
      <c r="C154" s="4" t="s">
        <v>6112</v>
      </c>
      <c r="D154" s="4" t="s">
        <v>6030</v>
      </c>
      <c r="E154" s="5">
        <v>9</v>
      </c>
      <c r="F154" s="2" t="s">
        <v>6271</v>
      </c>
    </row>
    <row r="155" spans="1:6" ht="11.25">
      <c r="A155" s="2" t="s">
        <v>5356</v>
      </c>
      <c r="B155" s="4" t="s">
        <v>6272</v>
      </c>
      <c r="C155" s="4" t="s">
        <v>6029</v>
      </c>
      <c r="D155" s="4" t="s">
        <v>6030</v>
      </c>
      <c r="E155" s="5">
        <v>3</v>
      </c>
      <c r="F155" s="2" t="s">
        <v>6273</v>
      </c>
    </row>
    <row r="156" spans="1:6" ht="11.25">
      <c r="A156" s="2" t="s">
        <v>5356</v>
      </c>
      <c r="B156" s="4" t="s">
        <v>6274</v>
      </c>
      <c r="C156" s="4" t="s">
        <v>6112</v>
      </c>
      <c r="D156" s="4" t="s">
        <v>6030</v>
      </c>
      <c r="E156" s="5">
        <v>9</v>
      </c>
      <c r="F156" s="2" t="s">
        <v>6275</v>
      </c>
    </row>
    <row r="157" spans="1:6" ht="11.25">
      <c r="A157" s="2" t="s">
        <v>5356</v>
      </c>
      <c r="B157" s="4" t="s">
        <v>6276</v>
      </c>
      <c r="C157" s="4" t="s">
        <v>6112</v>
      </c>
      <c r="D157" s="4" t="s">
        <v>6030</v>
      </c>
      <c r="E157" s="5">
        <v>9</v>
      </c>
      <c r="F157" s="2" t="s">
        <v>6277</v>
      </c>
    </row>
    <row r="158" spans="1:6" ht="11.25">
      <c r="A158" s="2" t="s">
        <v>5356</v>
      </c>
      <c r="B158" s="4" t="s">
        <v>6278</v>
      </c>
      <c r="C158" s="4" t="s">
        <v>6029</v>
      </c>
      <c r="D158" s="4" t="s">
        <v>6030</v>
      </c>
      <c r="E158" s="5">
        <v>3</v>
      </c>
      <c r="F158" s="2" t="s">
        <v>6279</v>
      </c>
    </row>
    <row r="159" spans="1:6" ht="11.25">
      <c r="A159" s="2" t="s">
        <v>5356</v>
      </c>
      <c r="B159" s="4" t="s">
        <v>6280</v>
      </c>
      <c r="C159" s="4" t="s">
        <v>6112</v>
      </c>
      <c r="D159" s="4" t="s">
        <v>6030</v>
      </c>
      <c r="E159" s="5">
        <v>9</v>
      </c>
      <c r="F159" s="2" t="s">
        <v>6281</v>
      </c>
    </row>
    <row r="160" spans="1:6" ht="11.25">
      <c r="A160" s="2" t="s">
        <v>5356</v>
      </c>
      <c r="B160" s="4" t="s">
        <v>6282</v>
      </c>
      <c r="C160" s="4" t="s">
        <v>6112</v>
      </c>
      <c r="D160" s="4" t="s">
        <v>6030</v>
      </c>
      <c r="E160" s="5">
        <v>9</v>
      </c>
      <c r="F160" s="2" t="s">
        <v>6283</v>
      </c>
    </row>
    <row r="161" spans="1:6" ht="11.25">
      <c r="A161" s="2" t="s">
        <v>5356</v>
      </c>
      <c r="B161" s="4" t="s">
        <v>6284</v>
      </c>
      <c r="C161" s="4" t="s">
        <v>6029</v>
      </c>
      <c r="D161" s="4" t="s">
        <v>6035</v>
      </c>
      <c r="E161" s="5">
        <v>1</v>
      </c>
      <c r="F161" s="2" t="s">
        <v>5321</v>
      </c>
    </row>
    <row r="162" spans="1:6" ht="11.25">
      <c r="A162" s="2" t="s">
        <v>5356</v>
      </c>
      <c r="B162" s="4" t="s">
        <v>6290</v>
      </c>
      <c r="C162" s="4" t="s">
        <v>6077</v>
      </c>
      <c r="D162" s="4" t="s">
        <v>6077</v>
      </c>
      <c r="E162" s="5">
        <v>0</v>
      </c>
      <c r="F162" s="2" t="s">
        <v>6291</v>
      </c>
    </row>
    <row r="163" spans="1:6" ht="11.25">
      <c r="A163" s="2" t="s">
        <v>5356</v>
      </c>
      <c r="B163" s="4" t="s">
        <v>6292</v>
      </c>
      <c r="C163" s="4" t="s">
        <v>6077</v>
      </c>
      <c r="D163" s="4" t="s">
        <v>6077</v>
      </c>
      <c r="E163" s="5">
        <v>0</v>
      </c>
      <c r="F163" s="2" t="s">
        <v>6293</v>
      </c>
    </row>
    <row r="164" spans="1:6" ht="11.25">
      <c r="A164" s="2" t="s">
        <v>5356</v>
      </c>
      <c r="B164" s="4" t="s">
        <v>6294</v>
      </c>
      <c r="C164" s="4" t="s">
        <v>6077</v>
      </c>
      <c r="D164" s="4" t="s">
        <v>6077</v>
      </c>
      <c r="E164" s="5">
        <v>0</v>
      </c>
      <c r="F164" s="2" t="s">
        <v>6295</v>
      </c>
    </row>
    <row r="165" spans="1:6" ht="11.25">
      <c r="A165" s="2" t="s">
        <v>5356</v>
      </c>
      <c r="B165" s="4" t="s">
        <v>6296</v>
      </c>
      <c r="C165" s="4" t="s">
        <v>6077</v>
      </c>
      <c r="D165" s="4" t="s">
        <v>6077</v>
      </c>
      <c r="E165" s="5">
        <v>0</v>
      </c>
      <c r="F165" s="2" t="s">
        <v>6297</v>
      </c>
    </row>
    <row r="166" spans="1:6" ht="11.25">
      <c r="A166" s="2" t="s">
        <v>5356</v>
      </c>
      <c r="B166" s="4" t="s">
        <v>3566</v>
      </c>
      <c r="C166" s="4" t="s">
        <v>6029</v>
      </c>
      <c r="D166" s="4" t="s">
        <v>6035</v>
      </c>
      <c r="E166" s="5">
        <v>1</v>
      </c>
      <c r="F166" s="2" t="s">
        <v>5322</v>
      </c>
    </row>
    <row r="167" spans="1:6" ht="11.25">
      <c r="A167" s="2" t="s">
        <v>5356</v>
      </c>
      <c r="B167" s="4" t="s">
        <v>3568</v>
      </c>
      <c r="C167" s="4" t="s">
        <v>6029</v>
      </c>
      <c r="D167" s="4" t="s">
        <v>6035</v>
      </c>
      <c r="E167" s="5">
        <v>1</v>
      </c>
      <c r="F167" s="2" t="s">
        <v>5323</v>
      </c>
    </row>
    <row r="168" spans="1:6" ht="11.25">
      <c r="A168" s="2" t="s">
        <v>5356</v>
      </c>
      <c r="B168" s="4" t="s">
        <v>3570</v>
      </c>
      <c r="C168" s="4" t="s">
        <v>6029</v>
      </c>
      <c r="D168" s="4" t="s">
        <v>6035</v>
      </c>
      <c r="E168" s="5">
        <v>2</v>
      </c>
      <c r="F168" s="2" t="s">
        <v>5324</v>
      </c>
    </row>
    <row r="169" spans="1:6" ht="11.25">
      <c r="A169" s="2" t="s">
        <v>5356</v>
      </c>
      <c r="B169" s="4" t="s">
        <v>3572</v>
      </c>
      <c r="C169" s="4" t="s">
        <v>6029</v>
      </c>
      <c r="D169" s="4" t="s">
        <v>6035</v>
      </c>
      <c r="E169" s="5">
        <v>1</v>
      </c>
      <c r="F169" s="2" t="s">
        <v>3573</v>
      </c>
    </row>
    <row r="170" spans="1:6" ht="11.25">
      <c r="A170" s="2" t="s">
        <v>5356</v>
      </c>
      <c r="B170" s="4" t="s">
        <v>3574</v>
      </c>
      <c r="C170" s="4" t="s">
        <v>6029</v>
      </c>
      <c r="D170" s="4" t="s">
        <v>6035</v>
      </c>
      <c r="E170" s="5">
        <v>8</v>
      </c>
      <c r="F170" s="2" t="s">
        <v>5325</v>
      </c>
    </row>
    <row r="171" spans="1:6" ht="11.25">
      <c r="A171" s="2" t="s">
        <v>5356</v>
      </c>
      <c r="B171" s="4" t="s">
        <v>3576</v>
      </c>
      <c r="C171" s="4" t="s">
        <v>6112</v>
      </c>
      <c r="D171" s="4" t="s">
        <v>6030</v>
      </c>
      <c r="E171" s="5">
        <v>20</v>
      </c>
      <c r="F171" s="2" t="s">
        <v>3577</v>
      </c>
    </row>
    <row r="172" spans="1:6" ht="11.25">
      <c r="A172" s="2" t="s">
        <v>5356</v>
      </c>
      <c r="B172" s="4" t="s">
        <v>3578</v>
      </c>
      <c r="C172" s="4" t="s">
        <v>6112</v>
      </c>
      <c r="D172" s="4" t="s">
        <v>6030</v>
      </c>
      <c r="E172" s="5">
        <v>20</v>
      </c>
      <c r="F172" s="2" t="s">
        <v>3579</v>
      </c>
    </row>
    <row r="173" spans="1:6" ht="11.25">
      <c r="A173" s="2" t="s">
        <v>5356</v>
      </c>
      <c r="B173" s="4" t="s">
        <v>3580</v>
      </c>
      <c r="C173" s="4" t="s">
        <v>6029</v>
      </c>
      <c r="D173" s="4" t="s">
        <v>6035</v>
      </c>
      <c r="E173" s="5">
        <v>8</v>
      </c>
      <c r="F173" s="2" t="s">
        <v>3581</v>
      </c>
    </row>
    <row r="174" spans="1:6" ht="11.25">
      <c r="A174" s="2" t="s">
        <v>5356</v>
      </c>
      <c r="B174" s="4" t="s">
        <v>3582</v>
      </c>
      <c r="C174" s="4" t="s">
        <v>6112</v>
      </c>
      <c r="D174" s="4" t="s">
        <v>6030</v>
      </c>
      <c r="E174" s="5">
        <v>10</v>
      </c>
      <c r="F174" s="2" t="s">
        <v>3583</v>
      </c>
    </row>
    <row r="175" spans="1:6" ht="11.25">
      <c r="A175" s="2" t="s">
        <v>5356</v>
      </c>
      <c r="B175" s="4" t="s">
        <v>3584</v>
      </c>
      <c r="C175" s="4" t="s">
        <v>6112</v>
      </c>
      <c r="D175" s="4" t="s">
        <v>6030</v>
      </c>
      <c r="E175" s="5">
        <v>10</v>
      </c>
      <c r="F175" s="2" t="s">
        <v>3585</v>
      </c>
    </row>
    <row r="176" spans="1:6" ht="11.25">
      <c r="A176" s="2" t="s">
        <v>5356</v>
      </c>
      <c r="B176" s="4" t="s">
        <v>3586</v>
      </c>
      <c r="C176" s="4" t="s">
        <v>6029</v>
      </c>
      <c r="D176" s="4" t="s">
        <v>6035</v>
      </c>
      <c r="E176" s="5">
        <v>8</v>
      </c>
      <c r="F176" s="2" t="s">
        <v>3587</v>
      </c>
    </row>
    <row r="177" spans="1:6" ht="11.25">
      <c r="A177" s="2" t="s">
        <v>5356</v>
      </c>
      <c r="B177" s="4" t="s">
        <v>3588</v>
      </c>
      <c r="C177" s="4" t="s">
        <v>6029</v>
      </c>
      <c r="D177" s="4" t="s">
        <v>6035</v>
      </c>
      <c r="E177" s="5">
        <v>1</v>
      </c>
      <c r="F177" s="2" t="s">
        <v>3589</v>
      </c>
    </row>
    <row r="178" spans="1:6" ht="11.25">
      <c r="A178" s="2" t="s">
        <v>5356</v>
      </c>
      <c r="B178" s="4" t="s">
        <v>3590</v>
      </c>
      <c r="C178" s="4" t="s">
        <v>6029</v>
      </c>
      <c r="D178" s="4" t="s">
        <v>6035</v>
      </c>
      <c r="E178" s="5">
        <v>1</v>
      </c>
      <c r="F178" s="2" t="s">
        <v>3591</v>
      </c>
    </row>
    <row r="179" spans="1:6" ht="11.25">
      <c r="A179" s="2" t="s">
        <v>5356</v>
      </c>
      <c r="B179" s="4" t="s">
        <v>3592</v>
      </c>
      <c r="C179" s="4" t="s">
        <v>6029</v>
      </c>
      <c r="D179" s="4" t="s">
        <v>6035</v>
      </c>
      <c r="E179" s="5">
        <v>1</v>
      </c>
      <c r="F179" s="2" t="s">
        <v>3593</v>
      </c>
    </row>
    <row r="180" spans="1:6" ht="11.25">
      <c r="A180" s="2" t="s">
        <v>5356</v>
      </c>
      <c r="B180" s="4" t="s">
        <v>3594</v>
      </c>
      <c r="C180" s="4" t="s">
        <v>6029</v>
      </c>
      <c r="D180" s="4" t="s">
        <v>6035</v>
      </c>
      <c r="E180" s="5">
        <v>1</v>
      </c>
      <c r="F180" s="2" t="s">
        <v>3595</v>
      </c>
    </row>
    <row r="181" spans="1:6" ht="11.25">
      <c r="A181" s="2" t="s">
        <v>5356</v>
      </c>
      <c r="B181" s="4" t="s">
        <v>3596</v>
      </c>
      <c r="C181" s="4" t="s">
        <v>6029</v>
      </c>
      <c r="D181" s="4" t="s">
        <v>6035</v>
      </c>
      <c r="E181" s="5">
        <v>2</v>
      </c>
      <c r="F181" s="2" t="s">
        <v>3597</v>
      </c>
    </row>
    <row r="182" spans="1:6" ht="11.25">
      <c r="A182" s="2" t="s">
        <v>5356</v>
      </c>
      <c r="B182" s="4" t="s">
        <v>3598</v>
      </c>
      <c r="C182" s="4" t="s">
        <v>6029</v>
      </c>
      <c r="D182" s="4" t="s">
        <v>6035</v>
      </c>
      <c r="E182" s="5">
        <v>2</v>
      </c>
      <c r="F182" s="2" t="s">
        <v>3599</v>
      </c>
    </row>
    <row r="183" spans="1:6" ht="11.25">
      <c r="A183" s="2" t="s">
        <v>5356</v>
      </c>
      <c r="B183" s="4" t="s">
        <v>3600</v>
      </c>
      <c r="C183" s="4" t="s">
        <v>6029</v>
      </c>
      <c r="D183" s="4" t="s">
        <v>6035</v>
      </c>
      <c r="E183" s="5">
        <v>2</v>
      </c>
      <c r="F183" s="2" t="s">
        <v>3601</v>
      </c>
    </row>
    <row r="184" spans="1:6" ht="11.25">
      <c r="A184" s="2" t="s">
        <v>5356</v>
      </c>
      <c r="B184" s="4" t="s">
        <v>3602</v>
      </c>
      <c r="C184" s="4" t="s">
        <v>6029</v>
      </c>
      <c r="D184" s="4" t="s">
        <v>6035</v>
      </c>
      <c r="E184" s="5">
        <v>2</v>
      </c>
      <c r="F184" s="2" t="s">
        <v>3603</v>
      </c>
    </row>
    <row r="185" spans="1:6" ht="11.25">
      <c r="A185" s="2" t="s">
        <v>5356</v>
      </c>
      <c r="B185" s="4" t="s">
        <v>3604</v>
      </c>
      <c r="C185" s="4" t="s">
        <v>6029</v>
      </c>
      <c r="D185" s="4" t="s">
        <v>6035</v>
      </c>
      <c r="E185" s="5">
        <v>2</v>
      </c>
      <c r="F185" s="2" t="s">
        <v>3605</v>
      </c>
    </row>
    <row r="186" spans="1:6" ht="11.25">
      <c r="A186" s="2" t="s">
        <v>5356</v>
      </c>
      <c r="B186" s="4" t="s">
        <v>3617</v>
      </c>
      <c r="C186" s="4" t="s">
        <v>6029</v>
      </c>
      <c r="D186" s="4" t="s">
        <v>6035</v>
      </c>
      <c r="E186" s="5">
        <v>1</v>
      </c>
      <c r="F186" s="2" t="s">
        <v>3618</v>
      </c>
    </row>
    <row r="187" spans="1:6" ht="11.25">
      <c r="A187" s="2" t="s">
        <v>5356</v>
      </c>
      <c r="B187" s="4" t="s">
        <v>3619</v>
      </c>
      <c r="C187" s="4" t="s">
        <v>6029</v>
      </c>
      <c r="D187" s="4" t="s">
        <v>6035</v>
      </c>
      <c r="E187" s="5">
        <v>1</v>
      </c>
      <c r="F187" s="2" t="s">
        <v>3620</v>
      </c>
    </row>
    <row r="188" spans="1:6" ht="11.25">
      <c r="A188" s="2" t="s">
        <v>5356</v>
      </c>
      <c r="B188" s="4" t="s">
        <v>3621</v>
      </c>
      <c r="C188" s="4" t="s">
        <v>6029</v>
      </c>
      <c r="D188" s="4" t="s">
        <v>6035</v>
      </c>
      <c r="E188" s="5">
        <v>1</v>
      </c>
      <c r="F188" s="2" t="s">
        <v>3622</v>
      </c>
    </row>
    <row r="189" spans="1:6" ht="11.25">
      <c r="A189" s="2" t="s">
        <v>5356</v>
      </c>
      <c r="B189" s="4" t="s">
        <v>3623</v>
      </c>
      <c r="C189" s="4" t="s">
        <v>6029</v>
      </c>
      <c r="D189" s="4" t="s">
        <v>6035</v>
      </c>
      <c r="E189" s="5">
        <v>1</v>
      </c>
      <c r="F189" s="2" t="s">
        <v>3624</v>
      </c>
    </row>
    <row r="190" spans="1:6" ht="11.25">
      <c r="A190" s="2" t="s">
        <v>5356</v>
      </c>
      <c r="B190" s="4" t="s">
        <v>3625</v>
      </c>
      <c r="C190" s="4" t="s">
        <v>6029</v>
      </c>
      <c r="D190" s="4" t="s">
        <v>6035</v>
      </c>
      <c r="E190" s="5">
        <v>2</v>
      </c>
      <c r="F190" s="2" t="s">
        <v>3626</v>
      </c>
    </row>
    <row r="191" spans="1:6" ht="11.25">
      <c r="A191" s="2" t="s">
        <v>5356</v>
      </c>
      <c r="B191" s="4" t="s">
        <v>3627</v>
      </c>
      <c r="C191" s="4" t="s">
        <v>6029</v>
      </c>
      <c r="D191" s="4" t="s">
        <v>6035</v>
      </c>
      <c r="E191" s="5">
        <v>2</v>
      </c>
      <c r="F191" s="2" t="s">
        <v>3628</v>
      </c>
    </row>
    <row r="192" spans="1:6" ht="11.25">
      <c r="A192" s="2" t="s">
        <v>5356</v>
      </c>
      <c r="B192" s="4" t="s">
        <v>3629</v>
      </c>
      <c r="C192" s="4" t="s">
        <v>6029</v>
      </c>
      <c r="D192" s="4" t="s">
        <v>6035</v>
      </c>
      <c r="E192" s="5">
        <v>2</v>
      </c>
      <c r="F192" s="2" t="s">
        <v>3630</v>
      </c>
    </row>
    <row r="193" spans="1:6" ht="11.25">
      <c r="A193" s="2" t="s">
        <v>5356</v>
      </c>
      <c r="B193" s="4" t="s">
        <v>3631</v>
      </c>
      <c r="C193" s="4" t="s">
        <v>6029</v>
      </c>
      <c r="D193" s="4" t="s">
        <v>6035</v>
      </c>
      <c r="E193" s="5">
        <v>2</v>
      </c>
      <c r="F193" s="2" t="s">
        <v>3632</v>
      </c>
    </row>
    <row r="194" spans="1:6" ht="11.25">
      <c r="A194" s="2" t="s">
        <v>5356</v>
      </c>
      <c r="B194" s="4" t="s">
        <v>3633</v>
      </c>
      <c r="C194" s="4" t="s">
        <v>6029</v>
      </c>
      <c r="D194" s="4" t="s">
        <v>6035</v>
      </c>
      <c r="E194" s="5">
        <v>2</v>
      </c>
      <c r="F194" s="2" t="s">
        <v>3634</v>
      </c>
    </row>
    <row r="195" spans="1:6" ht="11.25">
      <c r="A195" s="2" t="s">
        <v>5356</v>
      </c>
      <c r="B195" s="4" t="s">
        <v>3651</v>
      </c>
      <c r="C195" s="4" t="s">
        <v>6077</v>
      </c>
      <c r="D195" s="4" t="s">
        <v>6077</v>
      </c>
      <c r="E195" s="5">
        <v>0</v>
      </c>
      <c r="F195" s="2" t="s">
        <v>3652</v>
      </c>
    </row>
    <row r="196" spans="1:6" ht="11.25">
      <c r="A196" s="2" t="s">
        <v>5356</v>
      </c>
      <c r="B196" s="4" t="s">
        <v>3653</v>
      </c>
      <c r="C196" s="4" t="s">
        <v>6077</v>
      </c>
      <c r="D196" s="4" t="s">
        <v>6077</v>
      </c>
      <c r="E196" s="5">
        <v>0</v>
      </c>
      <c r="F196" s="2" t="s">
        <v>3654</v>
      </c>
    </row>
    <row r="197" spans="1:6" ht="11.25">
      <c r="A197" s="2" t="s">
        <v>5356</v>
      </c>
      <c r="B197" s="4" t="s">
        <v>3655</v>
      </c>
      <c r="C197" s="4" t="s">
        <v>6077</v>
      </c>
      <c r="D197" s="4" t="s">
        <v>6077</v>
      </c>
      <c r="E197" s="5">
        <v>0</v>
      </c>
      <c r="F197" s="2" t="s">
        <v>3656</v>
      </c>
    </row>
    <row r="198" spans="1:6" ht="11.25">
      <c r="A198" s="2" t="s">
        <v>5356</v>
      </c>
      <c r="B198" s="4" t="s">
        <v>3657</v>
      </c>
      <c r="C198" s="4" t="s">
        <v>6077</v>
      </c>
      <c r="D198" s="4" t="s">
        <v>6077</v>
      </c>
      <c r="E198" s="5">
        <v>0</v>
      </c>
      <c r="F198" s="2" t="s">
        <v>3658</v>
      </c>
    </row>
    <row r="199" spans="1:6" ht="11.25">
      <c r="A199" s="2" t="s">
        <v>5356</v>
      </c>
      <c r="B199" s="4" t="s">
        <v>3659</v>
      </c>
      <c r="C199" s="4" t="s">
        <v>6077</v>
      </c>
      <c r="D199" s="4" t="s">
        <v>6077</v>
      </c>
      <c r="E199" s="5">
        <v>0</v>
      </c>
      <c r="F199" s="2" t="s">
        <v>3660</v>
      </c>
    </row>
    <row r="200" spans="1:6" ht="11.25">
      <c r="A200" s="2" t="s">
        <v>5356</v>
      </c>
      <c r="B200" s="4" t="s">
        <v>3661</v>
      </c>
      <c r="C200" s="4" t="s">
        <v>6029</v>
      </c>
      <c r="D200" s="4" t="s">
        <v>6035</v>
      </c>
      <c r="E200" s="5">
        <v>1</v>
      </c>
      <c r="F200" s="2" t="s">
        <v>3662</v>
      </c>
    </row>
    <row r="201" spans="1:6" ht="11.25">
      <c r="A201" s="2" t="s">
        <v>5356</v>
      </c>
      <c r="B201" s="4" t="s">
        <v>3663</v>
      </c>
      <c r="C201" s="4" t="s">
        <v>6029</v>
      </c>
      <c r="D201" s="4" t="s">
        <v>6035</v>
      </c>
      <c r="E201" s="5">
        <v>1</v>
      </c>
      <c r="F201" s="2" t="s">
        <v>3664</v>
      </c>
    </row>
    <row r="202" spans="1:6" ht="11.25">
      <c r="A202" s="2" t="s">
        <v>5356</v>
      </c>
      <c r="B202" s="4" t="s">
        <v>3665</v>
      </c>
      <c r="C202" s="4" t="s">
        <v>6029</v>
      </c>
      <c r="D202" s="4" t="s">
        <v>6035</v>
      </c>
      <c r="E202" s="5">
        <v>1</v>
      </c>
      <c r="F202" s="2" t="s">
        <v>3666</v>
      </c>
    </row>
    <row r="203" spans="1:6" ht="11.25">
      <c r="A203" s="2" t="s">
        <v>5356</v>
      </c>
      <c r="B203" s="4" t="s">
        <v>3667</v>
      </c>
      <c r="C203" s="4" t="s">
        <v>6029</v>
      </c>
      <c r="D203" s="4" t="s">
        <v>6035</v>
      </c>
      <c r="E203" s="5">
        <v>1</v>
      </c>
      <c r="F203" s="2" t="s">
        <v>3668</v>
      </c>
    </row>
    <row r="204" spans="1:6" ht="11.25">
      <c r="A204" s="2" t="s">
        <v>5356</v>
      </c>
      <c r="B204" s="4" t="s">
        <v>2137</v>
      </c>
      <c r="C204" s="4" t="s">
        <v>6029</v>
      </c>
      <c r="D204" s="4" t="s">
        <v>6030</v>
      </c>
      <c r="E204" s="5">
        <v>12</v>
      </c>
      <c r="F204" s="2" t="s">
        <v>2138</v>
      </c>
    </row>
    <row r="205" spans="1:6" ht="11.25">
      <c r="A205" s="2" t="s">
        <v>5356</v>
      </c>
      <c r="B205" s="4" t="s">
        <v>2139</v>
      </c>
      <c r="C205" s="4" t="s">
        <v>6029</v>
      </c>
      <c r="D205" s="4" t="s">
        <v>6035</v>
      </c>
      <c r="E205" s="5">
        <v>1</v>
      </c>
      <c r="F205" s="2" t="s">
        <v>2140</v>
      </c>
    </row>
    <row r="206" spans="1:6" ht="11.25">
      <c r="A206" s="2" t="s">
        <v>5356</v>
      </c>
      <c r="B206" s="4" t="s">
        <v>2228</v>
      </c>
      <c r="C206" s="4" t="s">
        <v>6029</v>
      </c>
      <c r="D206" s="4" t="s">
        <v>6035</v>
      </c>
      <c r="E206" s="5">
        <v>12</v>
      </c>
      <c r="F206" s="2" t="s">
        <v>6352</v>
      </c>
    </row>
    <row r="207" spans="1:6" ht="11.25">
      <c r="A207" s="2" t="s">
        <v>5356</v>
      </c>
      <c r="B207" s="4" t="s">
        <v>2303</v>
      </c>
      <c r="C207" s="4" t="s">
        <v>6112</v>
      </c>
      <c r="D207" s="4" t="s">
        <v>6030</v>
      </c>
      <c r="E207" s="5">
        <v>20</v>
      </c>
      <c r="F207" s="2" t="s">
        <v>2304</v>
      </c>
    </row>
    <row r="208" spans="1:6" ht="11.25">
      <c r="A208" s="2" t="s">
        <v>5356</v>
      </c>
      <c r="B208" s="4" t="s">
        <v>6087</v>
      </c>
      <c r="C208" s="4" t="s">
        <v>6029</v>
      </c>
      <c r="D208" s="4" t="s">
        <v>6030</v>
      </c>
      <c r="E208" s="5">
        <v>7</v>
      </c>
      <c r="F208" s="2" t="s">
        <v>6088</v>
      </c>
    </row>
    <row r="209" spans="1:6" ht="11.25">
      <c r="A209" s="2" t="s">
        <v>5356</v>
      </c>
      <c r="B209" s="4" t="s">
        <v>2306</v>
      </c>
      <c r="C209" s="4" t="s">
        <v>6029</v>
      </c>
      <c r="D209" s="4" t="s">
        <v>6030</v>
      </c>
      <c r="E209" s="5">
        <v>2</v>
      </c>
      <c r="F209" s="2" t="s">
        <v>2307</v>
      </c>
    </row>
    <row r="210" spans="1:6" ht="11.25">
      <c r="A210" s="2" t="s">
        <v>5356</v>
      </c>
      <c r="B210" s="4" t="s">
        <v>2308</v>
      </c>
      <c r="C210" s="4" t="s">
        <v>6029</v>
      </c>
      <c r="D210" s="4" t="s">
        <v>6030</v>
      </c>
      <c r="E210" s="5">
        <v>8</v>
      </c>
      <c r="F210" s="2" t="s">
        <v>2309</v>
      </c>
    </row>
    <row r="211" spans="1:6" ht="11.25">
      <c r="A211" s="2" t="s">
        <v>5356</v>
      </c>
      <c r="B211" s="4" t="s">
        <v>2310</v>
      </c>
      <c r="C211" s="4" t="s">
        <v>6029</v>
      </c>
      <c r="D211" s="4" t="s">
        <v>6035</v>
      </c>
      <c r="E211" s="5">
        <v>8</v>
      </c>
      <c r="F211" s="2" t="s">
        <v>2311</v>
      </c>
    </row>
    <row r="212" spans="1:6" ht="11.25">
      <c r="A212" s="2" t="s">
        <v>5356</v>
      </c>
      <c r="B212" s="4" t="s">
        <v>2312</v>
      </c>
      <c r="C212" s="4" t="s">
        <v>6112</v>
      </c>
      <c r="D212" s="4" t="s">
        <v>6030</v>
      </c>
      <c r="E212" s="5">
        <v>20</v>
      </c>
      <c r="F212" s="2" t="s">
        <v>2313</v>
      </c>
    </row>
    <row r="213" spans="1:6" ht="11.25">
      <c r="A213" s="2" t="s">
        <v>5356</v>
      </c>
      <c r="B213" s="4" t="s">
        <v>2316</v>
      </c>
      <c r="C213" s="4" t="s">
        <v>6029</v>
      </c>
      <c r="D213" s="4" t="s">
        <v>6030</v>
      </c>
      <c r="E213" s="5">
        <v>2</v>
      </c>
      <c r="F213" s="2" t="s">
        <v>2317</v>
      </c>
    </row>
    <row r="214" spans="1:6" ht="11.25">
      <c r="A214" s="2" t="s">
        <v>5356</v>
      </c>
      <c r="B214" s="4" t="s">
        <v>2558</v>
      </c>
      <c r="C214" s="4" t="s">
        <v>6029</v>
      </c>
      <c r="D214" s="4" t="s">
        <v>6030</v>
      </c>
      <c r="E214" s="5">
        <v>9</v>
      </c>
      <c r="F214" s="2" t="s">
        <v>2559</v>
      </c>
    </row>
    <row r="215" spans="1:6" ht="11.25">
      <c r="A215" s="2" t="s">
        <v>5356</v>
      </c>
      <c r="B215" s="4" t="s">
        <v>3764</v>
      </c>
      <c r="C215" s="4" t="s">
        <v>6029</v>
      </c>
      <c r="D215" s="4" t="s">
        <v>6035</v>
      </c>
      <c r="E215" s="5">
        <v>1</v>
      </c>
      <c r="F215" s="2" t="s">
        <v>5326</v>
      </c>
    </row>
    <row r="216" spans="1:6" ht="11.25">
      <c r="A216" s="2" t="s">
        <v>5356</v>
      </c>
      <c r="B216" s="4" t="s">
        <v>4384</v>
      </c>
      <c r="C216" s="4" t="s">
        <v>6029</v>
      </c>
      <c r="D216" s="4" t="s">
        <v>6035</v>
      </c>
      <c r="E216" s="5">
        <v>1</v>
      </c>
      <c r="F216" s="2" t="s">
        <v>4385</v>
      </c>
    </row>
    <row r="217" spans="1:6" ht="11.25">
      <c r="A217" s="2" t="s">
        <v>5356</v>
      </c>
      <c r="B217" s="4" t="s">
        <v>4386</v>
      </c>
      <c r="C217" s="4" t="s">
        <v>6029</v>
      </c>
      <c r="D217" s="4" t="s">
        <v>6035</v>
      </c>
      <c r="E217" s="5">
        <v>4</v>
      </c>
      <c r="F217" s="2" t="s">
        <v>5327</v>
      </c>
    </row>
    <row r="218" spans="1:6" ht="11.25">
      <c r="A218" s="2" t="s">
        <v>5356</v>
      </c>
      <c r="B218" s="4" t="s">
        <v>4396</v>
      </c>
      <c r="C218" s="4" t="s">
        <v>6029</v>
      </c>
      <c r="D218" s="4" t="s">
        <v>6035</v>
      </c>
      <c r="E218" s="5">
        <v>1</v>
      </c>
      <c r="F218" s="2" t="s">
        <v>4397</v>
      </c>
    </row>
    <row r="219" spans="1:6" ht="11.25">
      <c r="A219" s="2" t="s">
        <v>5356</v>
      </c>
      <c r="B219" s="4" t="s">
        <v>1209</v>
      </c>
      <c r="C219" s="4" t="s">
        <v>6029</v>
      </c>
      <c r="D219" s="4" t="s">
        <v>6035</v>
      </c>
      <c r="E219" s="5">
        <v>1</v>
      </c>
      <c r="F219" s="2" t="s">
        <v>1210</v>
      </c>
    </row>
    <row r="220" spans="1:6" ht="11.25">
      <c r="A220" s="2" t="s">
        <v>5356</v>
      </c>
      <c r="B220" s="4" t="s">
        <v>1223</v>
      </c>
      <c r="C220" s="4" t="s">
        <v>6029</v>
      </c>
      <c r="D220" s="4" t="s">
        <v>6035</v>
      </c>
      <c r="E220" s="5">
        <v>12</v>
      </c>
      <c r="F220" s="2" t="s">
        <v>1224</v>
      </c>
    </row>
    <row r="221" spans="1:6" ht="11.25">
      <c r="A221" s="2" t="s">
        <v>5356</v>
      </c>
      <c r="B221" s="4" t="s">
        <v>1229</v>
      </c>
      <c r="C221" s="4" t="s">
        <v>6029</v>
      </c>
      <c r="D221" s="4" t="s">
        <v>6035</v>
      </c>
      <c r="E221" s="5">
        <v>1</v>
      </c>
      <c r="F221" s="2" t="s">
        <v>5328</v>
      </c>
    </row>
    <row r="222" spans="1:6" ht="11.25">
      <c r="A222" s="2" t="s">
        <v>5356</v>
      </c>
      <c r="B222" s="4" t="s">
        <v>1231</v>
      </c>
      <c r="C222" s="4" t="s">
        <v>6029</v>
      </c>
      <c r="D222" s="4" t="s">
        <v>6035</v>
      </c>
      <c r="E222" s="5">
        <v>4</v>
      </c>
      <c r="F222" s="2" t="s">
        <v>5329</v>
      </c>
    </row>
    <row r="223" spans="1:6" ht="11.25">
      <c r="A223" s="2" t="s">
        <v>5356</v>
      </c>
      <c r="B223" s="4" t="s">
        <v>1251</v>
      </c>
      <c r="C223" s="4" t="s">
        <v>6029</v>
      </c>
      <c r="D223" s="4" t="s">
        <v>6035</v>
      </c>
      <c r="E223" s="5">
        <v>1</v>
      </c>
      <c r="F223" s="2" t="s">
        <v>1252</v>
      </c>
    </row>
    <row r="224" spans="1:6" ht="11.25">
      <c r="A224" s="2" t="s">
        <v>5356</v>
      </c>
      <c r="B224" s="4" t="s">
        <v>1253</v>
      </c>
      <c r="C224" s="4" t="s">
        <v>6029</v>
      </c>
      <c r="D224" s="4" t="s">
        <v>6035</v>
      </c>
      <c r="E224" s="5">
        <v>4</v>
      </c>
      <c r="F224" s="2" t="s">
        <v>5330</v>
      </c>
    </row>
    <row r="225" spans="1:6" ht="11.25">
      <c r="A225" s="2" t="s">
        <v>5356</v>
      </c>
      <c r="B225" s="4" t="s">
        <v>1273</v>
      </c>
      <c r="C225" s="4" t="s">
        <v>6029</v>
      </c>
      <c r="D225" s="4" t="s">
        <v>6035</v>
      </c>
      <c r="E225" s="5">
        <v>1</v>
      </c>
      <c r="F225" s="2" t="s">
        <v>1274</v>
      </c>
    </row>
    <row r="226" spans="1:6" ht="11.25">
      <c r="A226" s="2" t="s">
        <v>5356</v>
      </c>
      <c r="B226" s="4" t="s">
        <v>1275</v>
      </c>
      <c r="C226" s="4" t="s">
        <v>6029</v>
      </c>
      <c r="D226" s="4" t="s">
        <v>6035</v>
      </c>
      <c r="E226" s="5">
        <v>4</v>
      </c>
      <c r="F226" s="2" t="s">
        <v>5331</v>
      </c>
    </row>
    <row r="227" spans="1:6" ht="11.25">
      <c r="A227" s="2" t="s">
        <v>5356</v>
      </c>
      <c r="B227" s="4" t="s">
        <v>1294</v>
      </c>
      <c r="C227" s="4" t="s">
        <v>6029</v>
      </c>
      <c r="D227" s="4" t="s">
        <v>6035</v>
      </c>
      <c r="E227" s="5">
        <v>1</v>
      </c>
      <c r="F227" s="2" t="s">
        <v>1295</v>
      </c>
    </row>
    <row r="228" spans="1:6" ht="11.25">
      <c r="A228" s="2" t="s">
        <v>5356</v>
      </c>
      <c r="B228" s="4" t="s">
        <v>1306</v>
      </c>
      <c r="C228" s="4" t="s">
        <v>6029</v>
      </c>
      <c r="D228" s="4" t="s">
        <v>6035</v>
      </c>
      <c r="E228" s="5">
        <v>1</v>
      </c>
      <c r="F228" s="2" t="s">
        <v>1307</v>
      </c>
    </row>
    <row r="229" spans="1:6" ht="11.25">
      <c r="A229" s="2" t="s">
        <v>5356</v>
      </c>
      <c r="B229" s="4" t="s">
        <v>1318</v>
      </c>
      <c r="C229" s="4" t="s">
        <v>6029</v>
      </c>
      <c r="D229" s="4" t="s">
        <v>6035</v>
      </c>
      <c r="E229" s="5">
        <v>1</v>
      </c>
      <c r="F229" s="2" t="s">
        <v>1319</v>
      </c>
    </row>
    <row r="230" spans="1:6" ht="11.25">
      <c r="A230" s="2" t="s">
        <v>5356</v>
      </c>
      <c r="B230" s="4" t="s">
        <v>1320</v>
      </c>
      <c r="C230" s="4" t="s">
        <v>6029</v>
      </c>
      <c r="D230" s="4" t="s">
        <v>6035</v>
      </c>
      <c r="E230" s="5">
        <v>4</v>
      </c>
      <c r="F230" s="2" t="s">
        <v>5332</v>
      </c>
    </row>
    <row r="231" spans="1:6" ht="11.25">
      <c r="A231" s="2" t="s">
        <v>5356</v>
      </c>
      <c r="B231" s="4" t="s">
        <v>1332</v>
      </c>
      <c r="C231" s="4" t="s">
        <v>6029</v>
      </c>
      <c r="D231" s="4" t="s">
        <v>6035</v>
      </c>
      <c r="E231" s="5">
        <v>1</v>
      </c>
      <c r="F231" s="2" t="s">
        <v>1333</v>
      </c>
    </row>
    <row r="232" spans="1:6" ht="11.25">
      <c r="A232" s="2" t="s">
        <v>5356</v>
      </c>
      <c r="B232" s="4" t="s">
        <v>1346</v>
      </c>
      <c r="C232" s="4" t="s">
        <v>6029</v>
      </c>
      <c r="D232" s="4" t="s">
        <v>6035</v>
      </c>
      <c r="E232" s="5">
        <v>1</v>
      </c>
      <c r="F232" s="2" t="s">
        <v>1347</v>
      </c>
    </row>
    <row r="233" spans="1:6" ht="11.25">
      <c r="A233" s="2" t="s">
        <v>5356</v>
      </c>
      <c r="B233" s="4" t="s">
        <v>1354</v>
      </c>
      <c r="C233" s="4" t="s">
        <v>6029</v>
      </c>
      <c r="D233" s="4" t="s">
        <v>6035</v>
      </c>
      <c r="E233" s="5">
        <v>1</v>
      </c>
      <c r="F233" s="2" t="s">
        <v>1355</v>
      </c>
    </row>
    <row r="234" spans="1:6" ht="11.25">
      <c r="A234" s="2" t="s">
        <v>5356</v>
      </c>
      <c r="B234" s="4" t="s">
        <v>1356</v>
      </c>
      <c r="C234" s="4" t="s">
        <v>6029</v>
      </c>
      <c r="D234" s="4" t="s">
        <v>6035</v>
      </c>
      <c r="E234" s="5">
        <v>4</v>
      </c>
      <c r="F234" s="2" t="s">
        <v>5333</v>
      </c>
    </row>
    <row r="235" spans="1:6" ht="11.25">
      <c r="A235" s="2" t="s">
        <v>5356</v>
      </c>
      <c r="B235" s="4" t="s">
        <v>1372</v>
      </c>
      <c r="C235" s="4" t="s">
        <v>6029</v>
      </c>
      <c r="D235" s="4" t="s">
        <v>6035</v>
      </c>
      <c r="E235" s="5">
        <v>1</v>
      </c>
      <c r="F235" s="2" t="s">
        <v>1373</v>
      </c>
    </row>
    <row r="236" spans="1:6" ht="11.25">
      <c r="A236" s="2" t="s">
        <v>5356</v>
      </c>
      <c r="B236" s="4" t="s">
        <v>1390</v>
      </c>
      <c r="C236" s="4" t="s">
        <v>6029</v>
      </c>
      <c r="D236" s="4" t="s">
        <v>6035</v>
      </c>
      <c r="E236" s="5">
        <v>1</v>
      </c>
      <c r="F236" s="2" t="s">
        <v>1391</v>
      </c>
    </row>
    <row r="237" spans="1:6" ht="11.25">
      <c r="A237" s="2" t="s">
        <v>5356</v>
      </c>
      <c r="B237" s="4" t="s">
        <v>1398</v>
      </c>
      <c r="C237" s="4" t="s">
        <v>6029</v>
      </c>
      <c r="D237" s="4" t="s">
        <v>6035</v>
      </c>
      <c r="E237" s="5">
        <v>1</v>
      </c>
      <c r="F237" s="2" t="s">
        <v>1399</v>
      </c>
    </row>
    <row r="238" spans="1:6" ht="11.25">
      <c r="A238" s="2" t="s">
        <v>5356</v>
      </c>
      <c r="B238" s="4" t="s">
        <v>1400</v>
      </c>
      <c r="C238" s="4" t="s">
        <v>6029</v>
      </c>
      <c r="D238" s="4" t="s">
        <v>6035</v>
      </c>
      <c r="E238" s="5">
        <v>4</v>
      </c>
      <c r="F238" s="2" t="s">
        <v>5334</v>
      </c>
    </row>
    <row r="239" spans="1:6" ht="11.25">
      <c r="A239" s="2" t="s">
        <v>5356</v>
      </c>
      <c r="B239" s="4" t="s">
        <v>1412</v>
      </c>
      <c r="C239" s="4" t="s">
        <v>6029</v>
      </c>
      <c r="D239" s="4" t="s">
        <v>6035</v>
      </c>
      <c r="E239" s="5">
        <v>1</v>
      </c>
      <c r="F239" s="2" t="s">
        <v>1413</v>
      </c>
    </row>
    <row r="240" spans="1:6" ht="11.25">
      <c r="A240" s="2" t="s">
        <v>5356</v>
      </c>
      <c r="B240" s="4" t="s">
        <v>1430</v>
      </c>
      <c r="C240" s="4" t="s">
        <v>6029</v>
      </c>
      <c r="D240" s="4" t="s">
        <v>6030</v>
      </c>
      <c r="E240" s="5">
        <v>2</v>
      </c>
      <c r="F240" s="2" t="s">
        <v>1431</v>
      </c>
    </row>
    <row r="241" spans="1:6" ht="11.25">
      <c r="A241" s="2" t="s">
        <v>5356</v>
      </c>
      <c r="B241" s="4" t="s">
        <v>1446</v>
      </c>
      <c r="C241" s="4" t="s">
        <v>6029</v>
      </c>
      <c r="D241" s="4" t="s">
        <v>6030</v>
      </c>
      <c r="E241" s="5">
        <v>2</v>
      </c>
      <c r="F241" s="2" t="s">
        <v>1447</v>
      </c>
    </row>
    <row r="242" spans="1:6" ht="11.25">
      <c r="A242" s="2" t="s">
        <v>5356</v>
      </c>
      <c r="B242" s="4" t="s">
        <v>1524</v>
      </c>
      <c r="C242" s="4" t="s">
        <v>6029</v>
      </c>
      <c r="D242" s="4" t="s">
        <v>6030</v>
      </c>
      <c r="E242" s="5">
        <v>1</v>
      </c>
      <c r="F242" s="2" t="s">
        <v>1525</v>
      </c>
    </row>
    <row r="243" spans="1:6" ht="11.25">
      <c r="A243" s="2" t="s">
        <v>5356</v>
      </c>
      <c r="B243" s="4" t="s">
        <v>1526</v>
      </c>
      <c r="C243" s="4" t="s">
        <v>6029</v>
      </c>
      <c r="D243" s="4" t="s">
        <v>6035</v>
      </c>
      <c r="E243" s="5">
        <v>4</v>
      </c>
      <c r="F243" s="2" t="s">
        <v>5335</v>
      </c>
    </row>
    <row r="244" spans="1:6" ht="11.25">
      <c r="A244" s="2" t="s">
        <v>5356</v>
      </c>
      <c r="B244" s="4" t="s">
        <v>1532</v>
      </c>
      <c r="C244" s="4" t="s">
        <v>6029</v>
      </c>
      <c r="D244" s="4" t="s">
        <v>6035</v>
      </c>
      <c r="E244" s="5">
        <v>1</v>
      </c>
      <c r="F244" s="2" t="s">
        <v>1533</v>
      </c>
    </row>
    <row r="245" spans="1:6" ht="11.25">
      <c r="A245" s="2" t="s">
        <v>5356</v>
      </c>
      <c r="B245" s="4" t="s">
        <v>1548</v>
      </c>
      <c r="C245" s="4" t="s">
        <v>6029</v>
      </c>
      <c r="D245" s="4" t="s">
        <v>6035</v>
      </c>
      <c r="E245" s="5">
        <v>1</v>
      </c>
      <c r="F245" s="2" t="s">
        <v>1549</v>
      </c>
    </row>
    <row r="246" spans="1:6" ht="11.25">
      <c r="A246" s="2" t="s">
        <v>5356</v>
      </c>
      <c r="B246" s="4" t="s">
        <v>1568</v>
      </c>
      <c r="C246" s="4" t="s">
        <v>6029</v>
      </c>
      <c r="D246" s="4" t="s">
        <v>6030</v>
      </c>
      <c r="E246" s="5">
        <v>1</v>
      </c>
      <c r="F246" s="2" t="s">
        <v>1569</v>
      </c>
    </row>
    <row r="247" spans="1:6" ht="11.25">
      <c r="A247" s="2" t="s">
        <v>5356</v>
      </c>
      <c r="B247" s="4" t="s">
        <v>1570</v>
      </c>
      <c r="C247" s="4" t="s">
        <v>6029</v>
      </c>
      <c r="D247" s="4" t="s">
        <v>6035</v>
      </c>
      <c r="E247" s="5">
        <v>4</v>
      </c>
      <c r="F247" s="2" t="s">
        <v>5336</v>
      </c>
    </row>
    <row r="248" spans="1:6" ht="11.25">
      <c r="A248" s="2" t="s">
        <v>5356</v>
      </c>
      <c r="B248" s="4" t="s">
        <v>1576</v>
      </c>
      <c r="C248" s="4" t="s">
        <v>6029</v>
      </c>
      <c r="D248" s="4" t="s">
        <v>6035</v>
      </c>
      <c r="E248" s="5">
        <v>1</v>
      </c>
      <c r="F248" s="2" t="s">
        <v>1577</v>
      </c>
    </row>
    <row r="249" spans="1:6" ht="11.25">
      <c r="A249" s="2" t="s">
        <v>5356</v>
      </c>
      <c r="B249" s="4" t="s">
        <v>1592</v>
      </c>
      <c r="C249" s="4" t="s">
        <v>6029</v>
      </c>
      <c r="D249" s="4" t="s">
        <v>6035</v>
      </c>
      <c r="E249" s="5">
        <v>1</v>
      </c>
      <c r="F249" s="2" t="s">
        <v>1593</v>
      </c>
    </row>
    <row r="250" spans="1:6" ht="11.25">
      <c r="A250" s="2" t="s">
        <v>3537</v>
      </c>
      <c r="F250" s="2" t="s">
        <v>5400</v>
      </c>
    </row>
    <row r="251" spans="1:6" ht="11.25">
      <c r="A251" s="2" t="s">
        <v>3537</v>
      </c>
      <c r="F251" s="2" t="s">
        <v>5401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8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2.75"/>
  <cols>
    <col min="1" max="1" width="5.8515625" style="2" customWidth="1"/>
    <col min="2" max="4" width="4.00390625" style="2" customWidth="1"/>
    <col min="5" max="5" width="22.140625" style="2" customWidth="1"/>
    <col min="6" max="6" width="7.00390625" style="2" customWidth="1"/>
    <col min="7" max="7" width="45.8515625" style="2" customWidth="1"/>
    <col min="8" max="16384" width="9.140625" style="2" customWidth="1"/>
  </cols>
  <sheetData>
    <row r="1" spans="1:4" ht="11.25">
      <c r="A1" s="1" t="s">
        <v>1997</v>
      </c>
      <c r="D1" s="3"/>
    </row>
    <row r="2" spans="1:8" ht="11.25">
      <c r="A2" s="34" t="s">
        <v>4411</v>
      </c>
      <c r="B2" s="4"/>
      <c r="C2" s="4"/>
      <c r="D2" s="5"/>
      <c r="F2" s="2" t="str">
        <f>LEFT(H2,1)</f>
        <v>1</v>
      </c>
      <c r="G2" s="2" t="str">
        <f>RIGHT(H2,LEN(H2)-10)</f>
        <v>betaling</v>
      </c>
      <c r="H2" s="2" t="s">
        <v>3499</v>
      </c>
    </row>
    <row r="3" spans="1:7" ht="11.25">
      <c r="A3" s="1" t="s">
        <v>6023</v>
      </c>
      <c r="B3" s="1" t="s">
        <v>6024</v>
      </c>
      <c r="C3" s="1" t="s">
        <v>6025</v>
      </c>
      <c r="D3" s="6" t="s">
        <v>6026</v>
      </c>
      <c r="E3" s="1" t="s">
        <v>3424</v>
      </c>
      <c r="F3" s="1" t="s">
        <v>6387</v>
      </c>
      <c r="G3" s="1" t="s">
        <v>6388</v>
      </c>
    </row>
    <row r="4" spans="1:7" ht="11.25">
      <c r="A4" s="4" t="s">
        <v>4796</v>
      </c>
      <c r="B4" s="4" t="s">
        <v>6029</v>
      </c>
      <c r="C4" s="4" t="s">
        <v>6030</v>
      </c>
      <c r="D4" s="5">
        <v>3</v>
      </c>
      <c r="E4" s="2" t="s">
        <v>4797</v>
      </c>
      <c r="F4" s="2">
        <v>21</v>
      </c>
      <c r="G4" s="2" t="s">
        <v>1999</v>
      </c>
    </row>
    <row r="5" spans="1:7" ht="11.25">
      <c r="A5" s="4" t="s">
        <v>4796</v>
      </c>
      <c r="B5" s="4" t="s">
        <v>6029</v>
      </c>
      <c r="C5" s="4" t="s">
        <v>6030</v>
      </c>
      <c r="D5" s="5">
        <v>3</v>
      </c>
      <c r="E5" s="2" t="s">
        <v>4797</v>
      </c>
      <c r="F5" s="2">
        <v>22</v>
      </c>
      <c r="G5" s="2" t="s">
        <v>2000</v>
      </c>
    </row>
    <row r="6" spans="1:7" ht="11.25">
      <c r="A6" s="4" t="s">
        <v>4796</v>
      </c>
      <c r="B6" s="4" t="s">
        <v>6029</v>
      </c>
      <c r="C6" s="4" t="s">
        <v>6030</v>
      </c>
      <c r="D6" s="5">
        <v>3</v>
      </c>
      <c r="E6" s="2" t="s">
        <v>4797</v>
      </c>
      <c r="F6" s="2">
        <v>31</v>
      </c>
      <c r="G6" s="2" t="s">
        <v>2001</v>
      </c>
    </row>
    <row r="7" spans="1:7" ht="11.25">
      <c r="A7" s="4" t="s">
        <v>4796</v>
      </c>
      <c r="B7" s="4" t="s">
        <v>6029</v>
      </c>
      <c r="C7" s="4" t="s">
        <v>6030</v>
      </c>
      <c r="D7" s="5">
        <v>3</v>
      </c>
      <c r="E7" s="2" t="s">
        <v>4797</v>
      </c>
      <c r="F7" s="2">
        <v>32</v>
      </c>
      <c r="G7" s="2" t="s">
        <v>2002</v>
      </c>
    </row>
    <row r="8" spans="1:7" ht="11.25">
      <c r="A8" s="4" t="s">
        <v>4796</v>
      </c>
      <c r="B8" s="4" t="s">
        <v>6029</v>
      </c>
      <c r="C8" s="4" t="s">
        <v>6030</v>
      </c>
      <c r="D8" s="5">
        <v>3</v>
      </c>
      <c r="E8" s="2" t="s">
        <v>4797</v>
      </c>
      <c r="F8" s="2">
        <v>41</v>
      </c>
      <c r="G8" s="2" t="s">
        <v>2003</v>
      </c>
    </row>
    <row r="9" spans="1:7" ht="11.25">
      <c r="A9" s="4" t="s">
        <v>4796</v>
      </c>
      <c r="B9" s="4" t="s">
        <v>6029</v>
      </c>
      <c r="C9" s="4" t="s">
        <v>6030</v>
      </c>
      <c r="D9" s="5">
        <v>3</v>
      </c>
      <c r="E9" s="2" t="s">
        <v>4797</v>
      </c>
      <c r="F9" s="2">
        <v>42</v>
      </c>
      <c r="G9" s="2" t="s">
        <v>2004</v>
      </c>
    </row>
    <row r="10" spans="1:7" ht="11.25">
      <c r="A10" s="4" t="s">
        <v>4796</v>
      </c>
      <c r="B10" s="4" t="s">
        <v>6029</v>
      </c>
      <c r="C10" s="4" t="s">
        <v>6030</v>
      </c>
      <c r="D10" s="5">
        <v>3</v>
      </c>
      <c r="E10" s="2" t="s">
        <v>4797</v>
      </c>
      <c r="F10" s="2">
        <v>99</v>
      </c>
      <c r="G10" s="2" t="s">
        <v>1998</v>
      </c>
    </row>
    <row r="11" spans="1:7" ht="11.25">
      <c r="A11" s="4" t="s">
        <v>5504</v>
      </c>
      <c r="B11" s="4" t="s">
        <v>6029</v>
      </c>
      <c r="C11" s="4" t="s">
        <v>6035</v>
      </c>
      <c r="D11" s="5">
        <v>3</v>
      </c>
      <c r="E11" s="2" t="s">
        <v>5505</v>
      </c>
      <c r="F11" s="2" t="s">
        <v>6746</v>
      </c>
      <c r="G11" s="2" t="s">
        <v>6755</v>
      </c>
    </row>
    <row r="12" spans="1:7" ht="11.25">
      <c r="A12" s="4" t="s">
        <v>5504</v>
      </c>
      <c r="B12" s="4" t="s">
        <v>6029</v>
      </c>
      <c r="C12" s="4" t="s">
        <v>6035</v>
      </c>
      <c r="D12" s="5">
        <v>3</v>
      </c>
      <c r="E12" s="2" t="s">
        <v>5505</v>
      </c>
      <c r="F12" s="2" t="s">
        <v>6747</v>
      </c>
      <c r="G12" s="2" t="s">
        <v>6756</v>
      </c>
    </row>
    <row r="13" spans="1:7" ht="11.25">
      <c r="A13" s="4" t="s">
        <v>5504</v>
      </c>
      <c r="B13" s="4" t="s">
        <v>6029</v>
      </c>
      <c r="C13" s="4" t="s">
        <v>6035</v>
      </c>
      <c r="D13" s="5">
        <v>3</v>
      </c>
      <c r="E13" s="2" t="s">
        <v>5505</v>
      </c>
      <c r="F13" s="2" t="s">
        <v>6748</v>
      </c>
      <c r="G13" s="2" t="s">
        <v>6758</v>
      </c>
    </row>
    <row r="14" spans="1:7" ht="11.25">
      <c r="A14" s="4" t="s">
        <v>5504</v>
      </c>
      <c r="B14" s="4" t="s">
        <v>6029</v>
      </c>
      <c r="C14" s="4" t="s">
        <v>6035</v>
      </c>
      <c r="D14" s="5">
        <v>3</v>
      </c>
      <c r="E14" s="2" t="s">
        <v>5505</v>
      </c>
      <c r="F14" s="2" t="s">
        <v>6749</v>
      </c>
      <c r="G14" s="2" t="s">
        <v>6759</v>
      </c>
    </row>
    <row r="15" spans="1:7" ht="11.25">
      <c r="A15" s="4" t="s">
        <v>5504</v>
      </c>
      <c r="B15" s="4" t="s">
        <v>6029</v>
      </c>
      <c r="C15" s="4" t="s">
        <v>6035</v>
      </c>
      <c r="D15" s="5">
        <v>3</v>
      </c>
      <c r="E15" s="2" t="s">
        <v>5505</v>
      </c>
      <c r="F15" s="2" t="s">
        <v>6750</v>
      </c>
      <c r="G15" s="2" t="s">
        <v>6760</v>
      </c>
    </row>
    <row r="16" spans="1:7" ht="11.25">
      <c r="A16" s="4" t="s">
        <v>5504</v>
      </c>
      <c r="B16" s="4" t="s">
        <v>6029</v>
      </c>
      <c r="C16" s="4" t="s">
        <v>6035</v>
      </c>
      <c r="D16" s="5">
        <v>3</v>
      </c>
      <c r="E16" s="2" t="s">
        <v>5505</v>
      </c>
      <c r="F16" s="2" t="s">
        <v>6751</v>
      </c>
      <c r="G16" s="2" t="s">
        <v>6761</v>
      </c>
    </row>
    <row r="17" spans="1:7" ht="11.25">
      <c r="A17" s="4" t="s">
        <v>5504</v>
      </c>
      <c r="B17" s="4" t="s">
        <v>6029</v>
      </c>
      <c r="C17" s="4" t="s">
        <v>6035</v>
      </c>
      <c r="D17" s="5">
        <v>3</v>
      </c>
      <c r="E17" s="2" t="s">
        <v>5505</v>
      </c>
      <c r="F17" s="2" t="s">
        <v>6752</v>
      </c>
      <c r="G17" s="2" t="s">
        <v>6762</v>
      </c>
    </row>
    <row r="18" spans="1:7" ht="11.25">
      <c r="A18" s="4" t="s">
        <v>5504</v>
      </c>
      <c r="B18" s="4" t="s">
        <v>6029</v>
      </c>
      <c r="C18" s="4" t="s">
        <v>6035</v>
      </c>
      <c r="D18" s="5">
        <v>3</v>
      </c>
      <c r="E18" s="2" t="s">
        <v>5505</v>
      </c>
      <c r="F18" s="2" t="s">
        <v>6753</v>
      </c>
      <c r="G18" s="2" t="s">
        <v>6763</v>
      </c>
    </row>
    <row r="19" spans="1:7" ht="11.25">
      <c r="A19" s="4" t="s">
        <v>5504</v>
      </c>
      <c r="B19" s="4" t="s">
        <v>6029</v>
      </c>
      <c r="C19" s="4" t="s">
        <v>6035</v>
      </c>
      <c r="D19" s="5">
        <v>3</v>
      </c>
      <c r="E19" s="2" t="s">
        <v>5505</v>
      </c>
      <c r="F19" s="2" t="s">
        <v>6754</v>
      </c>
      <c r="G19" s="2" t="s">
        <v>6757</v>
      </c>
    </row>
    <row r="20" spans="1:7" ht="11.25">
      <c r="A20" s="4" t="s">
        <v>5532</v>
      </c>
      <c r="B20" s="4" t="s">
        <v>6029</v>
      </c>
      <c r="C20" s="4" t="s">
        <v>6030</v>
      </c>
      <c r="D20" s="5">
        <v>2</v>
      </c>
      <c r="E20" s="2" t="s">
        <v>5533</v>
      </c>
      <c r="F20" s="2" t="s">
        <v>3292</v>
      </c>
      <c r="G20" s="2" t="s">
        <v>3293</v>
      </c>
    </row>
    <row r="21" spans="1:7" ht="11.25">
      <c r="A21" s="4" t="s">
        <v>5532</v>
      </c>
      <c r="B21" s="4" t="s">
        <v>6029</v>
      </c>
      <c r="C21" s="4" t="s">
        <v>6030</v>
      </c>
      <c r="D21" s="5">
        <v>2</v>
      </c>
      <c r="E21" s="2" t="s">
        <v>5533</v>
      </c>
      <c r="F21" s="2" t="s">
        <v>3294</v>
      </c>
      <c r="G21" s="2" t="s">
        <v>3295</v>
      </c>
    </row>
    <row r="22" spans="1:7" ht="11.25">
      <c r="A22" s="4" t="s">
        <v>5532</v>
      </c>
      <c r="B22" s="4" t="s">
        <v>6029</v>
      </c>
      <c r="C22" s="4" t="s">
        <v>6030</v>
      </c>
      <c r="D22" s="5">
        <v>2</v>
      </c>
      <c r="E22" s="2" t="s">
        <v>5533</v>
      </c>
      <c r="F22" s="2" t="s">
        <v>3296</v>
      </c>
      <c r="G22" s="2" t="s">
        <v>3297</v>
      </c>
    </row>
    <row r="23" spans="1:7" ht="11.25">
      <c r="A23" s="4" t="s">
        <v>5532</v>
      </c>
      <c r="B23" s="4" t="s">
        <v>6029</v>
      </c>
      <c r="C23" s="4" t="s">
        <v>6030</v>
      </c>
      <c r="D23" s="5">
        <v>2</v>
      </c>
      <c r="E23" s="2" t="s">
        <v>5533</v>
      </c>
      <c r="F23" s="2" t="s">
        <v>3298</v>
      </c>
      <c r="G23" s="2" t="s">
        <v>3299</v>
      </c>
    </row>
    <row r="24" spans="1:7" ht="11.25">
      <c r="A24" s="4" t="s">
        <v>5532</v>
      </c>
      <c r="B24" s="4" t="s">
        <v>6029</v>
      </c>
      <c r="C24" s="4" t="s">
        <v>6030</v>
      </c>
      <c r="D24" s="5">
        <v>2</v>
      </c>
      <c r="E24" s="2" t="s">
        <v>5533</v>
      </c>
      <c r="F24" s="2" t="s">
        <v>3300</v>
      </c>
      <c r="G24" s="2" t="s">
        <v>3301</v>
      </c>
    </row>
    <row r="25" spans="1:7" ht="11.25">
      <c r="A25" s="4" t="s">
        <v>5532</v>
      </c>
      <c r="B25" s="4" t="s">
        <v>6029</v>
      </c>
      <c r="C25" s="4" t="s">
        <v>6030</v>
      </c>
      <c r="D25" s="5">
        <v>2</v>
      </c>
      <c r="E25" s="2" t="s">
        <v>5533</v>
      </c>
      <c r="F25" s="2" t="s">
        <v>3302</v>
      </c>
      <c r="G25" s="2" t="s">
        <v>3303</v>
      </c>
    </row>
    <row r="26" spans="1:7" ht="11.25">
      <c r="A26" s="4" t="s">
        <v>5532</v>
      </c>
      <c r="B26" s="4" t="s">
        <v>6029</v>
      </c>
      <c r="C26" s="4" t="s">
        <v>6030</v>
      </c>
      <c r="D26" s="5">
        <v>2</v>
      </c>
      <c r="E26" s="2" t="s">
        <v>5533</v>
      </c>
      <c r="F26" s="2" t="s">
        <v>3304</v>
      </c>
      <c r="G26" s="2" t="s">
        <v>3305</v>
      </c>
    </row>
    <row r="27" spans="1:7" ht="11.25">
      <c r="A27" s="4" t="s">
        <v>5532</v>
      </c>
      <c r="B27" s="4" t="s">
        <v>6029</v>
      </c>
      <c r="C27" s="4" t="s">
        <v>6030</v>
      </c>
      <c r="D27" s="5">
        <v>2</v>
      </c>
      <c r="E27" s="2" t="s">
        <v>5533</v>
      </c>
      <c r="F27" s="2" t="s">
        <v>3306</v>
      </c>
      <c r="G27" s="2" t="s">
        <v>3307</v>
      </c>
    </row>
    <row r="28" spans="1:7" ht="11.25">
      <c r="A28" s="4" t="s">
        <v>5532</v>
      </c>
      <c r="B28" s="4" t="s">
        <v>6029</v>
      </c>
      <c r="C28" s="4" t="s">
        <v>6030</v>
      </c>
      <c r="D28" s="5">
        <v>2</v>
      </c>
      <c r="E28" s="2" t="s">
        <v>5533</v>
      </c>
      <c r="F28" s="2" t="s">
        <v>3308</v>
      </c>
      <c r="G28" s="2" t="s">
        <v>3309</v>
      </c>
    </row>
    <row r="29" spans="1:7" ht="11.25">
      <c r="A29" s="4" t="s">
        <v>5532</v>
      </c>
      <c r="B29" s="4" t="s">
        <v>6029</v>
      </c>
      <c r="C29" s="4" t="s">
        <v>6030</v>
      </c>
      <c r="D29" s="5">
        <v>2</v>
      </c>
      <c r="E29" s="2" t="s">
        <v>5533</v>
      </c>
      <c r="F29" s="2" t="s">
        <v>6899</v>
      </c>
      <c r="G29" s="2" t="s">
        <v>3310</v>
      </c>
    </row>
    <row r="30" spans="1:7" ht="11.25">
      <c r="A30" s="4" t="s">
        <v>5532</v>
      </c>
      <c r="B30" s="4" t="s">
        <v>6029</v>
      </c>
      <c r="C30" s="4" t="s">
        <v>6030</v>
      </c>
      <c r="D30" s="5">
        <v>2</v>
      </c>
      <c r="E30" s="2" t="s">
        <v>5533</v>
      </c>
      <c r="F30" s="2" t="s">
        <v>3311</v>
      </c>
      <c r="G30" s="2" t="s">
        <v>3312</v>
      </c>
    </row>
    <row r="31" spans="1:7" ht="11.25">
      <c r="A31" s="4" t="s">
        <v>7023</v>
      </c>
      <c r="B31" s="4" t="s">
        <v>6029</v>
      </c>
      <c r="C31" s="4" t="s">
        <v>6030</v>
      </c>
      <c r="D31" s="5">
        <v>1</v>
      </c>
      <c r="E31" s="2" t="s">
        <v>7024</v>
      </c>
      <c r="F31" s="2" t="s">
        <v>3500</v>
      </c>
      <c r="G31" s="2" t="s">
        <v>3501</v>
      </c>
    </row>
    <row r="32" spans="1:7" ht="11.25">
      <c r="A32" s="4" t="s">
        <v>7023</v>
      </c>
      <c r="B32" s="4" t="s">
        <v>6029</v>
      </c>
      <c r="C32" s="4" t="s">
        <v>6030</v>
      </c>
      <c r="D32" s="5">
        <v>1</v>
      </c>
      <c r="E32" s="2" t="s">
        <v>7024</v>
      </c>
      <c r="F32" s="2" t="s">
        <v>3502</v>
      </c>
      <c r="G32" s="2" t="s">
        <v>3503</v>
      </c>
    </row>
    <row r="33" spans="1:7" ht="11.25">
      <c r="A33" s="4" t="s">
        <v>7023</v>
      </c>
      <c r="B33" s="4" t="s">
        <v>6029</v>
      </c>
      <c r="C33" s="4" t="s">
        <v>6030</v>
      </c>
      <c r="D33" s="5">
        <v>1</v>
      </c>
      <c r="E33" s="2" t="s">
        <v>7024</v>
      </c>
      <c r="F33" s="2" t="s">
        <v>3504</v>
      </c>
      <c r="G33" s="2" t="s">
        <v>3505</v>
      </c>
    </row>
    <row r="34" spans="1:7" ht="11.25">
      <c r="A34" s="4" t="s">
        <v>7023</v>
      </c>
      <c r="B34" s="4" t="s">
        <v>6029</v>
      </c>
      <c r="C34" s="4" t="s">
        <v>6030</v>
      </c>
      <c r="D34" s="5">
        <v>1</v>
      </c>
      <c r="E34" s="2" t="s">
        <v>7024</v>
      </c>
      <c r="F34" s="2" t="s">
        <v>3506</v>
      </c>
      <c r="G34" s="2" t="s">
        <v>6760</v>
      </c>
    </row>
    <row r="35" spans="1:7" ht="11.25">
      <c r="A35" s="4" t="s">
        <v>7023</v>
      </c>
      <c r="B35" s="4" t="s">
        <v>6029</v>
      </c>
      <c r="C35" s="4" t="s">
        <v>6030</v>
      </c>
      <c r="D35" s="5">
        <v>1</v>
      </c>
      <c r="E35" s="2" t="s">
        <v>7024</v>
      </c>
      <c r="F35" s="2" t="s">
        <v>3507</v>
      </c>
      <c r="G35" s="2" t="s">
        <v>3508</v>
      </c>
    </row>
    <row r="36" spans="1:7" ht="11.25">
      <c r="A36" s="4" t="s">
        <v>7023</v>
      </c>
      <c r="B36" s="4" t="s">
        <v>6029</v>
      </c>
      <c r="C36" s="4" t="s">
        <v>6030</v>
      </c>
      <c r="D36" s="5">
        <v>1</v>
      </c>
      <c r="E36" s="2" t="s">
        <v>7024</v>
      </c>
      <c r="F36" s="2" t="s">
        <v>3509</v>
      </c>
      <c r="G36" s="2" t="s">
        <v>3510</v>
      </c>
    </row>
    <row r="37" spans="1:7" ht="11.25">
      <c r="A37" s="4" t="s">
        <v>7023</v>
      </c>
      <c r="B37" s="4" t="s">
        <v>6029</v>
      </c>
      <c r="C37" s="4" t="s">
        <v>6030</v>
      </c>
      <c r="D37" s="5">
        <v>1</v>
      </c>
      <c r="E37" s="2" t="s">
        <v>7024</v>
      </c>
      <c r="F37" s="2" t="s">
        <v>3511</v>
      </c>
      <c r="G37" s="2" t="s">
        <v>3512</v>
      </c>
    </row>
    <row r="38" spans="1:7" ht="11.25">
      <c r="A38" s="4" t="s">
        <v>7023</v>
      </c>
      <c r="B38" s="4" t="s">
        <v>6029</v>
      </c>
      <c r="C38" s="4" t="s">
        <v>6030</v>
      </c>
      <c r="D38" s="5">
        <v>1</v>
      </c>
      <c r="E38" s="2" t="s">
        <v>7024</v>
      </c>
      <c r="F38" s="2" t="s">
        <v>3513</v>
      </c>
      <c r="G38" s="2" t="s">
        <v>3514</v>
      </c>
    </row>
    <row r="39" spans="1:7" ht="11.25">
      <c r="A39" s="4" t="s">
        <v>7023</v>
      </c>
      <c r="B39" s="4" t="s">
        <v>6029</v>
      </c>
      <c r="C39" s="4" t="s">
        <v>6030</v>
      </c>
      <c r="D39" s="5">
        <v>1</v>
      </c>
      <c r="E39" s="2" t="s">
        <v>7024</v>
      </c>
      <c r="F39" s="2" t="s">
        <v>3515</v>
      </c>
      <c r="G39" s="2" t="s">
        <v>3516</v>
      </c>
    </row>
    <row r="40" spans="1:7" ht="11.25">
      <c r="A40" s="4" t="s">
        <v>7023</v>
      </c>
      <c r="B40" s="4" t="s">
        <v>6029</v>
      </c>
      <c r="C40" s="4" t="s">
        <v>6030</v>
      </c>
      <c r="D40" s="5">
        <v>1</v>
      </c>
      <c r="E40" s="2" t="s">
        <v>7024</v>
      </c>
      <c r="F40" s="2" t="s">
        <v>6389</v>
      </c>
      <c r="G40" s="2" t="s">
        <v>3517</v>
      </c>
    </row>
    <row r="41" spans="1:7" ht="11.25">
      <c r="A41" s="4" t="s">
        <v>7023</v>
      </c>
      <c r="B41" s="4" t="s">
        <v>6029</v>
      </c>
      <c r="C41" s="4" t="s">
        <v>6030</v>
      </c>
      <c r="D41" s="5">
        <v>1</v>
      </c>
      <c r="E41" s="2" t="s">
        <v>7024</v>
      </c>
      <c r="F41" s="2" t="s">
        <v>6390</v>
      </c>
      <c r="G41" s="2" t="s">
        <v>3518</v>
      </c>
    </row>
    <row r="42" spans="1:7" ht="11.25">
      <c r="A42" s="4" t="s">
        <v>7023</v>
      </c>
      <c r="B42" s="4" t="s">
        <v>6029</v>
      </c>
      <c r="C42" s="4" t="s">
        <v>6030</v>
      </c>
      <c r="D42" s="5">
        <v>1</v>
      </c>
      <c r="E42" s="2" t="s">
        <v>7024</v>
      </c>
      <c r="F42" s="2" t="s">
        <v>6391</v>
      </c>
      <c r="G42" s="2" t="s">
        <v>3519</v>
      </c>
    </row>
    <row r="43" spans="1:7" ht="11.25">
      <c r="A43" s="4" t="s">
        <v>7023</v>
      </c>
      <c r="B43" s="4" t="s">
        <v>6029</v>
      </c>
      <c r="C43" s="4" t="s">
        <v>6030</v>
      </c>
      <c r="D43" s="5">
        <v>1</v>
      </c>
      <c r="E43" s="2" t="s">
        <v>7024</v>
      </c>
      <c r="F43" s="2" t="s">
        <v>6392</v>
      </c>
      <c r="G43" s="2" t="s">
        <v>3520</v>
      </c>
    </row>
    <row r="44" spans="1:7" ht="11.25">
      <c r="A44" s="4" t="s">
        <v>7023</v>
      </c>
      <c r="B44" s="4" t="s">
        <v>6029</v>
      </c>
      <c r="C44" s="4" t="s">
        <v>6030</v>
      </c>
      <c r="D44" s="5">
        <v>1</v>
      </c>
      <c r="E44" s="2" t="s">
        <v>7024</v>
      </c>
      <c r="F44" s="2" t="s">
        <v>6393</v>
      </c>
      <c r="G44" s="2" t="s">
        <v>3521</v>
      </c>
    </row>
    <row r="45" spans="1:7" ht="11.25">
      <c r="A45" s="4" t="s">
        <v>7023</v>
      </c>
      <c r="B45" s="4" t="s">
        <v>6029</v>
      </c>
      <c r="C45" s="4" t="s">
        <v>6030</v>
      </c>
      <c r="D45" s="5">
        <v>1</v>
      </c>
      <c r="E45" s="2" t="s">
        <v>7024</v>
      </c>
      <c r="F45" s="2" t="s">
        <v>6778</v>
      </c>
      <c r="G45" s="2" t="s">
        <v>3522</v>
      </c>
    </row>
    <row r="46" spans="1:7" ht="11.25">
      <c r="A46" s="4" t="s">
        <v>7023</v>
      </c>
      <c r="B46" s="4" t="s">
        <v>6029</v>
      </c>
      <c r="C46" s="4" t="s">
        <v>6030</v>
      </c>
      <c r="D46" s="5">
        <v>1</v>
      </c>
      <c r="E46" s="2" t="s">
        <v>7024</v>
      </c>
      <c r="F46" s="2" t="s">
        <v>6779</v>
      </c>
      <c r="G46" s="2" t="s">
        <v>3523</v>
      </c>
    </row>
    <row r="47" spans="1:7" ht="11.25">
      <c r="A47" s="4" t="s">
        <v>7023</v>
      </c>
      <c r="B47" s="4" t="s">
        <v>6029</v>
      </c>
      <c r="C47" s="4" t="s">
        <v>6030</v>
      </c>
      <c r="D47" s="5">
        <v>1</v>
      </c>
      <c r="E47" s="2" t="s">
        <v>7024</v>
      </c>
      <c r="F47" s="2" t="s">
        <v>6780</v>
      </c>
      <c r="G47" s="2" t="s">
        <v>3524</v>
      </c>
    </row>
    <row r="48" spans="1:7" ht="11.25">
      <c r="A48" s="4" t="s">
        <v>7023</v>
      </c>
      <c r="B48" s="4" t="s">
        <v>6029</v>
      </c>
      <c r="C48" s="4" t="s">
        <v>6030</v>
      </c>
      <c r="D48" s="5">
        <v>1</v>
      </c>
      <c r="E48" s="2" t="s">
        <v>7024</v>
      </c>
      <c r="F48" s="2" t="s">
        <v>6781</v>
      </c>
      <c r="G48" s="2" t="s">
        <v>3525</v>
      </c>
    </row>
    <row r="49" spans="1:7" ht="11.25">
      <c r="A49" s="4" t="s">
        <v>568</v>
      </c>
      <c r="B49" s="4" t="s">
        <v>6029</v>
      </c>
      <c r="C49" s="4" t="s">
        <v>6035</v>
      </c>
      <c r="D49" s="5">
        <v>3</v>
      </c>
      <c r="E49" s="2" t="s">
        <v>569</v>
      </c>
      <c r="F49" s="2">
        <v>21</v>
      </c>
      <c r="G49" s="2" t="s">
        <v>6703</v>
      </c>
    </row>
    <row r="50" spans="1:7" ht="11.25">
      <c r="A50" s="4" t="s">
        <v>568</v>
      </c>
      <c r="B50" s="4" t="s">
        <v>6029</v>
      </c>
      <c r="C50" s="4" t="s">
        <v>6035</v>
      </c>
      <c r="D50" s="5">
        <v>3</v>
      </c>
      <c r="E50" s="2" t="s">
        <v>569</v>
      </c>
      <c r="F50" s="2">
        <v>22</v>
      </c>
      <c r="G50" s="2" t="s">
        <v>6704</v>
      </c>
    </row>
    <row r="51" spans="1:7" ht="11.25">
      <c r="A51" s="4" t="s">
        <v>568</v>
      </c>
      <c r="B51" s="4" t="s">
        <v>6029</v>
      </c>
      <c r="C51" s="4" t="s">
        <v>6035</v>
      </c>
      <c r="D51" s="5">
        <v>3</v>
      </c>
      <c r="E51" s="2" t="s">
        <v>569</v>
      </c>
      <c r="F51" s="2">
        <v>23</v>
      </c>
      <c r="G51" s="2" t="s">
        <v>6705</v>
      </c>
    </row>
    <row r="52" spans="1:7" ht="11.25">
      <c r="A52" s="4" t="s">
        <v>568</v>
      </c>
      <c r="B52" s="4" t="s">
        <v>6029</v>
      </c>
      <c r="C52" s="4" t="s">
        <v>6035</v>
      </c>
      <c r="D52" s="5">
        <v>3</v>
      </c>
      <c r="E52" s="2" t="s">
        <v>569</v>
      </c>
      <c r="F52" s="2">
        <v>24</v>
      </c>
      <c r="G52" s="2" t="s">
        <v>6706</v>
      </c>
    </row>
    <row r="53" spans="1:7" ht="11.25">
      <c r="A53" s="4" t="s">
        <v>568</v>
      </c>
      <c r="B53" s="4" t="s">
        <v>6029</v>
      </c>
      <c r="C53" s="4" t="s">
        <v>6035</v>
      </c>
      <c r="D53" s="5">
        <v>3</v>
      </c>
      <c r="E53" s="2" t="s">
        <v>569</v>
      </c>
      <c r="F53" s="2">
        <v>25</v>
      </c>
      <c r="G53" s="2" t="s">
        <v>6707</v>
      </c>
    </row>
    <row r="54" spans="1:7" ht="11.25">
      <c r="A54" s="4" t="s">
        <v>568</v>
      </c>
      <c r="B54" s="4" t="s">
        <v>6029</v>
      </c>
      <c r="C54" s="4" t="s">
        <v>6035</v>
      </c>
      <c r="D54" s="5">
        <v>3</v>
      </c>
      <c r="E54" s="2" t="s">
        <v>569</v>
      </c>
      <c r="F54" s="2">
        <v>31</v>
      </c>
      <c r="G54" s="2" t="s">
        <v>3372</v>
      </c>
    </row>
    <row r="55" spans="1:7" ht="11.25">
      <c r="A55" s="4" t="s">
        <v>568</v>
      </c>
      <c r="B55" s="4" t="s">
        <v>6029</v>
      </c>
      <c r="C55" s="4" t="s">
        <v>6035</v>
      </c>
      <c r="D55" s="5">
        <v>3</v>
      </c>
      <c r="E55" s="2" t="s">
        <v>569</v>
      </c>
      <c r="F55" s="2">
        <v>32</v>
      </c>
      <c r="G55" s="2" t="s">
        <v>3373</v>
      </c>
    </row>
    <row r="56" spans="1:7" ht="11.25">
      <c r="A56" s="4" t="s">
        <v>568</v>
      </c>
      <c r="B56" s="4" t="s">
        <v>6029</v>
      </c>
      <c r="C56" s="4" t="s">
        <v>6035</v>
      </c>
      <c r="D56" s="5">
        <v>3</v>
      </c>
      <c r="E56" s="2" t="s">
        <v>569</v>
      </c>
      <c r="F56" s="2">
        <v>33</v>
      </c>
      <c r="G56" s="2" t="s">
        <v>3377</v>
      </c>
    </row>
    <row r="57" spans="1:7" ht="11.25">
      <c r="A57" s="4" t="s">
        <v>568</v>
      </c>
      <c r="B57" s="4" t="s">
        <v>6029</v>
      </c>
      <c r="C57" s="4" t="s">
        <v>6035</v>
      </c>
      <c r="D57" s="5">
        <v>3</v>
      </c>
      <c r="E57" s="2" t="s">
        <v>569</v>
      </c>
      <c r="F57" s="2">
        <v>34</v>
      </c>
      <c r="G57" s="2" t="s">
        <v>3374</v>
      </c>
    </row>
    <row r="58" spans="1:7" ht="11.25">
      <c r="A58" s="4" t="s">
        <v>568</v>
      </c>
      <c r="B58" s="4" t="s">
        <v>6029</v>
      </c>
      <c r="C58" s="4" t="s">
        <v>6035</v>
      </c>
      <c r="D58" s="5">
        <v>3</v>
      </c>
      <c r="E58" s="2" t="s">
        <v>569</v>
      </c>
      <c r="F58" s="2">
        <v>35</v>
      </c>
      <c r="G58" s="2" t="s">
        <v>3375</v>
      </c>
    </row>
    <row r="59" spans="1:7" ht="11.25">
      <c r="A59" s="4" t="s">
        <v>568</v>
      </c>
      <c r="B59" s="4" t="s">
        <v>6029</v>
      </c>
      <c r="C59" s="4" t="s">
        <v>6035</v>
      </c>
      <c r="D59" s="5">
        <v>3</v>
      </c>
      <c r="E59" s="2" t="s">
        <v>569</v>
      </c>
      <c r="F59" s="2">
        <v>36</v>
      </c>
      <c r="G59" s="2" t="s">
        <v>3376</v>
      </c>
    </row>
    <row r="60" spans="1:7" ht="11.25">
      <c r="A60" s="4" t="s">
        <v>568</v>
      </c>
      <c r="B60" s="4" t="s">
        <v>6029</v>
      </c>
      <c r="C60" s="4" t="s">
        <v>6035</v>
      </c>
      <c r="D60" s="5">
        <v>3</v>
      </c>
      <c r="E60" s="2" t="s">
        <v>569</v>
      </c>
      <c r="F60" s="2">
        <v>41</v>
      </c>
      <c r="G60" s="2" t="s">
        <v>3371</v>
      </c>
    </row>
    <row r="61" spans="1:7" ht="11.25">
      <c r="A61" s="4" t="s">
        <v>568</v>
      </c>
      <c r="B61" s="4" t="s">
        <v>6029</v>
      </c>
      <c r="C61" s="4" t="s">
        <v>6035</v>
      </c>
      <c r="D61" s="5">
        <v>3</v>
      </c>
      <c r="E61" s="2" t="s">
        <v>569</v>
      </c>
      <c r="F61" s="2">
        <v>42</v>
      </c>
      <c r="G61" s="2" t="s">
        <v>3365</v>
      </c>
    </row>
    <row r="62" spans="1:7" ht="11.25">
      <c r="A62" s="4" t="s">
        <v>568</v>
      </c>
      <c r="B62" s="4" t="s">
        <v>6029</v>
      </c>
      <c r="C62" s="4" t="s">
        <v>6035</v>
      </c>
      <c r="D62" s="5">
        <v>3</v>
      </c>
      <c r="E62" s="2" t="s">
        <v>569</v>
      </c>
      <c r="F62" s="2">
        <v>43</v>
      </c>
      <c r="G62" s="2" t="s">
        <v>3366</v>
      </c>
    </row>
    <row r="63" spans="1:7" ht="11.25">
      <c r="A63" s="4" t="s">
        <v>568</v>
      </c>
      <c r="B63" s="4" t="s">
        <v>6029</v>
      </c>
      <c r="C63" s="4" t="s">
        <v>6035</v>
      </c>
      <c r="D63" s="5">
        <v>3</v>
      </c>
      <c r="E63" s="2" t="s">
        <v>569</v>
      </c>
      <c r="F63" s="2">
        <v>44</v>
      </c>
      <c r="G63" s="2" t="s">
        <v>3367</v>
      </c>
    </row>
    <row r="64" spans="1:7" ht="11.25">
      <c r="A64" s="4" t="s">
        <v>568</v>
      </c>
      <c r="B64" s="4" t="s">
        <v>6029</v>
      </c>
      <c r="C64" s="4" t="s">
        <v>6035</v>
      </c>
      <c r="D64" s="5">
        <v>3</v>
      </c>
      <c r="E64" s="2" t="s">
        <v>569</v>
      </c>
      <c r="F64" s="2">
        <v>45</v>
      </c>
      <c r="G64" s="2" t="s">
        <v>3370</v>
      </c>
    </row>
    <row r="65" spans="1:7" ht="11.25">
      <c r="A65" s="4" t="s">
        <v>568</v>
      </c>
      <c r="B65" s="4" t="s">
        <v>6029</v>
      </c>
      <c r="C65" s="4" t="s">
        <v>6035</v>
      </c>
      <c r="D65" s="5">
        <v>3</v>
      </c>
      <c r="E65" s="2" t="s">
        <v>569</v>
      </c>
      <c r="F65" s="2">
        <v>46</v>
      </c>
      <c r="G65" s="2" t="s">
        <v>3368</v>
      </c>
    </row>
    <row r="66" spans="1:7" ht="11.25">
      <c r="A66" s="4" t="s">
        <v>568</v>
      </c>
      <c r="B66" s="4" t="s">
        <v>6029</v>
      </c>
      <c r="C66" s="4" t="s">
        <v>6035</v>
      </c>
      <c r="D66" s="5">
        <v>3</v>
      </c>
      <c r="E66" s="2" t="s">
        <v>569</v>
      </c>
      <c r="F66" s="2">
        <v>47</v>
      </c>
      <c r="G66" s="2" t="s">
        <v>3369</v>
      </c>
    </row>
    <row r="67" spans="1:7" ht="11.25">
      <c r="A67" s="4" t="s">
        <v>568</v>
      </c>
      <c r="B67" s="4" t="s">
        <v>6029</v>
      </c>
      <c r="C67" s="4" t="s">
        <v>6035</v>
      </c>
      <c r="D67" s="5">
        <v>3</v>
      </c>
      <c r="E67" s="2" t="s">
        <v>569</v>
      </c>
      <c r="F67" s="2">
        <v>51</v>
      </c>
      <c r="G67" s="2" t="s">
        <v>6721</v>
      </c>
    </row>
    <row r="68" spans="1:7" ht="11.25">
      <c r="A68" s="4" t="s">
        <v>568</v>
      </c>
      <c r="B68" s="4" t="s">
        <v>6029</v>
      </c>
      <c r="C68" s="4" t="s">
        <v>6035</v>
      </c>
      <c r="D68" s="5">
        <v>3</v>
      </c>
      <c r="E68" s="2" t="s">
        <v>569</v>
      </c>
      <c r="F68" s="2">
        <v>52</v>
      </c>
      <c r="G68" s="2" t="s">
        <v>6722</v>
      </c>
    </row>
    <row r="69" spans="1:7" ht="11.25">
      <c r="A69" s="4" t="s">
        <v>568</v>
      </c>
      <c r="B69" s="4" t="s">
        <v>6029</v>
      </c>
      <c r="C69" s="4" t="s">
        <v>6035</v>
      </c>
      <c r="D69" s="5">
        <v>3</v>
      </c>
      <c r="E69" s="2" t="s">
        <v>569</v>
      </c>
      <c r="F69" s="2">
        <v>53</v>
      </c>
      <c r="G69" s="2" t="s">
        <v>6725</v>
      </c>
    </row>
    <row r="70" spans="1:7" ht="11.25">
      <c r="A70" s="4" t="s">
        <v>568</v>
      </c>
      <c r="B70" s="4" t="s">
        <v>6029</v>
      </c>
      <c r="C70" s="4" t="s">
        <v>6035</v>
      </c>
      <c r="D70" s="5">
        <v>3</v>
      </c>
      <c r="E70" s="2" t="s">
        <v>569</v>
      </c>
      <c r="F70" s="2">
        <v>54</v>
      </c>
      <c r="G70" s="2" t="s">
        <v>6723</v>
      </c>
    </row>
    <row r="71" spans="1:7" ht="11.25">
      <c r="A71" s="4" t="s">
        <v>568</v>
      </c>
      <c r="B71" s="4" t="s">
        <v>6029</v>
      </c>
      <c r="C71" s="4" t="s">
        <v>6035</v>
      </c>
      <c r="D71" s="5">
        <v>3</v>
      </c>
      <c r="E71" s="2" t="s">
        <v>569</v>
      </c>
      <c r="F71" s="2">
        <v>55</v>
      </c>
      <c r="G71" s="2" t="s">
        <v>6724</v>
      </c>
    </row>
    <row r="72" spans="1:7" ht="11.25">
      <c r="A72" s="4" t="s">
        <v>568</v>
      </c>
      <c r="B72" s="4" t="s">
        <v>6029</v>
      </c>
      <c r="C72" s="4" t="s">
        <v>6035</v>
      </c>
      <c r="D72" s="5">
        <v>3</v>
      </c>
      <c r="E72" s="2" t="s">
        <v>569</v>
      </c>
      <c r="F72" s="2">
        <v>61</v>
      </c>
      <c r="G72" s="2" t="s">
        <v>6712</v>
      </c>
    </row>
    <row r="73" spans="1:7" ht="11.25">
      <c r="A73" s="4" t="s">
        <v>568</v>
      </c>
      <c r="B73" s="4" t="s">
        <v>6029</v>
      </c>
      <c r="C73" s="4" t="s">
        <v>6035</v>
      </c>
      <c r="D73" s="5">
        <v>3</v>
      </c>
      <c r="E73" s="2" t="s">
        <v>569</v>
      </c>
      <c r="F73" s="2">
        <v>62</v>
      </c>
      <c r="G73" s="2" t="s">
        <v>6713</v>
      </c>
    </row>
    <row r="74" spans="1:7" ht="11.25">
      <c r="A74" s="4" t="s">
        <v>568</v>
      </c>
      <c r="B74" s="4" t="s">
        <v>6029</v>
      </c>
      <c r="C74" s="4" t="s">
        <v>6035</v>
      </c>
      <c r="D74" s="5">
        <v>3</v>
      </c>
      <c r="E74" s="2" t="s">
        <v>569</v>
      </c>
      <c r="F74" s="2">
        <v>63</v>
      </c>
      <c r="G74" s="2" t="s">
        <v>6720</v>
      </c>
    </row>
    <row r="75" spans="1:7" ht="11.25">
      <c r="A75" s="4" t="s">
        <v>568</v>
      </c>
      <c r="B75" s="4" t="s">
        <v>6029</v>
      </c>
      <c r="C75" s="4" t="s">
        <v>6035</v>
      </c>
      <c r="D75" s="5">
        <v>3</v>
      </c>
      <c r="E75" s="2" t="s">
        <v>569</v>
      </c>
      <c r="F75" s="2" t="s">
        <v>6708</v>
      </c>
      <c r="G75" s="2" t="s">
        <v>6714</v>
      </c>
    </row>
    <row r="76" spans="1:7" ht="11.25">
      <c r="A76" s="4" t="s">
        <v>568</v>
      </c>
      <c r="B76" s="4" t="s">
        <v>6029</v>
      </c>
      <c r="C76" s="4" t="s">
        <v>6035</v>
      </c>
      <c r="D76" s="5">
        <v>3</v>
      </c>
      <c r="E76" s="2" t="s">
        <v>569</v>
      </c>
      <c r="F76" s="2" t="s">
        <v>6709</v>
      </c>
      <c r="G76" s="2" t="s">
        <v>6719</v>
      </c>
    </row>
    <row r="77" spans="1:7" ht="11.25">
      <c r="A77" s="4" t="s">
        <v>568</v>
      </c>
      <c r="B77" s="4" t="s">
        <v>6029</v>
      </c>
      <c r="C77" s="4" t="s">
        <v>6035</v>
      </c>
      <c r="D77" s="5">
        <v>3</v>
      </c>
      <c r="E77" s="2" t="s">
        <v>569</v>
      </c>
      <c r="F77" s="2">
        <v>65</v>
      </c>
      <c r="G77" s="2" t="s">
        <v>6715</v>
      </c>
    </row>
    <row r="78" spans="1:7" ht="11.25">
      <c r="A78" s="4" t="s">
        <v>568</v>
      </c>
      <c r="B78" s="4" t="s">
        <v>6029</v>
      </c>
      <c r="C78" s="4" t="s">
        <v>6035</v>
      </c>
      <c r="D78" s="5">
        <v>3</v>
      </c>
      <c r="E78" s="2" t="s">
        <v>569</v>
      </c>
      <c r="F78" s="2">
        <v>66</v>
      </c>
      <c r="G78" s="2" t="s">
        <v>6716</v>
      </c>
    </row>
    <row r="79" spans="1:7" ht="11.25">
      <c r="A79" s="4" t="s">
        <v>568</v>
      </c>
      <c r="B79" s="4" t="s">
        <v>6029</v>
      </c>
      <c r="C79" s="4" t="s">
        <v>6035</v>
      </c>
      <c r="D79" s="5">
        <v>3</v>
      </c>
      <c r="E79" s="2" t="s">
        <v>569</v>
      </c>
      <c r="F79" s="2">
        <v>67</v>
      </c>
      <c r="G79" s="2" t="s">
        <v>6717</v>
      </c>
    </row>
    <row r="80" spans="1:7" ht="11.25">
      <c r="A80" s="4" t="s">
        <v>568</v>
      </c>
      <c r="B80" s="4" t="s">
        <v>6029</v>
      </c>
      <c r="C80" s="4" t="s">
        <v>6035</v>
      </c>
      <c r="D80" s="5">
        <v>3</v>
      </c>
      <c r="E80" s="2" t="s">
        <v>569</v>
      </c>
      <c r="F80" s="2">
        <v>68</v>
      </c>
      <c r="G80" s="2" t="s">
        <v>6718</v>
      </c>
    </row>
    <row r="81" spans="1:7" ht="11.25">
      <c r="A81" s="4" t="s">
        <v>568</v>
      </c>
      <c r="B81" s="4" t="s">
        <v>6029</v>
      </c>
      <c r="C81" s="4" t="s">
        <v>6035</v>
      </c>
      <c r="D81" s="5">
        <v>3</v>
      </c>
      <c r="E81" s="2" t="s">
        <v>569</v>
      </c>
      <c r="F81" s="2">
        <v>71</v>
      </c>
      <c r="G81" s="2" t="s">
        <v>6710</v>
      </c>
    </row>
    <row r="82" spans="1:7" ht="11.25">
      <c r="A82" s="4" t="s">
        <v>568</v>
      </c>
      <c r="B82" s="4" t="s">
        <v>6029</v>
      </c>
      <c r="C82" s="4" t="s">
        <v>6035</v>
      </c>
      <c r="D82" s="5">
        <v>3</v>
      </c>
      <c r="E82" s="2" t="s">
        <v>569</v>
      </c>
      <c r="F82" s="2">
        <v>72</v>
      </c>
      <c r="G82" s="2" t="s">
        <v>6711</v>
      </c>
    </row>
  </sheetData>
  <printOptions/>
  <pageMargins left="0.75" right="0.75" top="1" bottom="1" header="0.5" footer="0.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H22"/>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5337</v>
      </c>
    </row>
    <row r="2" ht="11.25">
      <c r="A2" s="35" t="s">
        <v>5338</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5339</v>
      </c>
    </row>
    <row r="8" spans="1:6" ht="11.25">
      <c r="A8" s="2" t="s">
        <v>5356</v>
      </c>
      <c r="B8" s="4" t="s">
        <v>1150</v>
      </c>
      <c r="C8" s="4" t="s">
        <v>6029</v>
      </c>
      <c r="D8" s="4" t="s">
        <v>6035</v>
      </c>
      <c r="E8" s="5">
        <v>1</v>
      </c>
      <c r="F8" s="2" t="s">
        <v>1151</v>
      </c>
    </row>
    <row r="9" spans="1:6" ht="11.25">
      <c r="A9" s="2" t="s">
        <v>5356</v>
      </c>
      <c r="B9" s="4" t="s">
        <v>1153</v>
      </c>
      <c r="C9" s="4" t="s">
        <v>6029</v>
      </c>
      <c r="D9" s="4" t="s">
        <v>6035</v>
      </c>
      <c r="E9" s="5">
        <v>1</v>
      </c>
      <c r="F9" s="2" t="s">
        <v>1154</v>
      </c>
    </row>
    <row r="10" spans="1:6" ht="11.25">
      <c r="A10" s="2" t="s">
        <v>5356</v>
      </c>
      <c r="B10" s="4" t="s">
        <v>1155</v>
      </c>
      <c r="C10" s="4" t="s">
        <v>6029</v>
      </c>
      <c r="D10" s="4" t="s">
        <v>6035</v>
      </c>
      <c r="E10" s="5">
        <v>2</v>
      </c>
      <c r="F10" s="2" t="s">
        <v>1156</v>
      </c>
    </row>
    <row r="11" spans="1:6" ht="11.25">
      <c r="A11" s="2" t="s">
        <v>5356</v>
      </c>
      <c r="B11" s="4" t="s">
        <v>1157</v>
      </c>
      <c r="C11" s="4" t="s">
        <v>6029</v>
      </c>
      <c r="D11" s="4" t="s">
        <v>6035</v>
      </c>
      <c r="E11" s="5">
        <v>1</v>
      </c>
      <c r="F11" s="2" t="s">
        <v>1158</v>
      </c>
    </row>
    <row r="12" spans="1:6" ht="11.25">
      <c r="A12" s="2" t="s">
        <v>5356</v>
      </c>
      <c r="B12" s="4" t="s">
        <v>1159</v>
      </c>
      <c r="C12" s="4" t="s">
        <v>6029</v>
      </c>
      <c r="D12" s="4" t="s">
        <v>6035</v>
      </c>
      <c r="E12" s="5">
        <v>1</v>
      </c>
      <c r="F12" s="2" t="s">
        <v>1160</v>
      </c>
    </row>
    <row r="13" spans="1:6" ht="11.25">
      <c r="A13" s="2" t="s">
        <v>5356</v>
      </c>
      <c r="B13" s="4" t="s">
        <v>1161</v>
      </c>
      <c r="C13" s="4" t="s">
        <v>6112</v>
      </c>
      <c r="D13" s="4" t="s">
        <v>6030</v>
      </c>
      <c r="E13" s="5">
        <v>20</v>
      </c>
      <c r="F13" s="2" t="s">
        <v>1162</v>
      </c>
    </row>
    <row r="14" spans="1:6" ht="11.25">
      <c r="A14" s="2" t="s">
        <v>5356</v>
      </c>
      <c r="B14" s="4" t="s">
        <v>1163</v>
      </c>
      <c r="C14" s="4" t="s">
        <v>6029</v>
      </c>
      <c r="D14" s="4" t="s">
        <v>6035</v>
      </c>
      <c r="E14" s="5">
        <v>1</v>
      </c>
      <c r="F14" s="2" t="s">
        <v>5341</v>
      </c>
    </row>
    <row r="15" spans="1:6" ht="11.25">
      <c r="A15" s="2" t="s">
        <v>5356</v>
      </c>
      <c r="B15" s="4" t="s">
        <v>1165</v>
      </c>
      <c r="C15" s="4" t="s">
        <v>6029</v>
      </c>
      <c r="D15" s="4" t="s">
        <v>6030</v>
      </c>
      <c r="E15" s="5">
        <v>20</v>
      </c>
      <c r="F15" s="2" t="s">
        <v>5342</v>
      </c>
    </row>
    <row r="16" spans="1:6" ht="11.25">
      <c r="A16" s="2" t="s">
        <v>5356</v>
      </c>
      <c r="B16" s="4" t="s">
        <v>1167</v>
      </c>
      <c r="C16" s="4" t="s">
        <v>6029</v>
      </c>
      <c r="D16" s="4" t="s">
        <v>6035</v>
      </c>
      <c r="E16" s="5">
        <v>1</v>
      </c>
      <c r="F16" s="2" t="s">
        <v>1168</v>
      </c>
    </row>
    <row r="17" spans="1:6" ht="11.25">
      <c r="A17" s="2" t="s">
        <v>5356</v>
      </c>
      <c r="B17" s="4" t="s">
        <v>1169</v>
      </c>
      <c r="C17" s="4" t="s">
        <v>6029</v>
      </c>
      <c r="D17" s="4" t="s">
        <v>6035</v>
      </c>
      <c r="E17" s="5">
        <v>2</v>
      </c>
      <c r="F17" s="2" t="s">
        <v>1170</v>
      </c>
    </row>
    <row r="18" spans="1:6" ht="11.25">
      <c r="A18" s="2" t="s">
        <v>5356</v>
      </c>
      <c r="B18" s="4" t="s">
        <v>1171</v>
      </c>
      <c r="C18" s="4" t="s">
        <v>6112</v>
      </c>
      <c r="D18" s="4" t="s">
        <v>6030</v>
      </c>
      <c r="E18" s="5">
        <v>20</v>
      </c>
      <c r="F18" s="2" t="s">
        <v>1172</v>
      </c>
    </row>
    <row r="19" spans="1:6" ht="11.25">
      <c r="A19" s="2" t="s">
        <v>5356</v>
      </c>
      <c r="B19" s="4" t="s">
        <v>1173</v>
      </c>
      <c r="C19" s="4" t="s">
        <v>6029</v>
      </c>
      <c r="D19" s="4" t="s">
        <v>6030</v>
      </c>
      <c r="E19" s="5">
        <v>5</v>
      </c>
      <c r="F19" s="2" t="s">
        <v>1174</v>
      </c>
    </row>
    <row r="20" spans="1:6" ht="11.25">
      <c r="A20" s="2" t="s">
        <v>5356</v>
      </c>
      <c r="B20" s="4" t="s">
        <v>1175</v>
      </c>
      <c r="C20" s="4" t="s">
        <v>6077</v>
      </c>
      <c r="D20" s="4" t="s">
        <v>6077</v>
      </c>
      <c r="E20" s="5">
        <v>0</v>
      </c>
      <c r="F20" s="2" t="s">
        <v>1176</v>
      </c>
    </row>
    <row r="21" spans="1:6" ht="11.25">
      <c r="A21" s="2" t="s">
        <v>5356</v>
      </c>
      <c r="B21" s="4" t="s">
        <v>1177</v>
      </c>
      <c r="C21" s="4" t="s">
        <v>6077</v>
      </c>
      <c r="D21" s="4" t="s">
        <v>6077</v>
      </c>
      <c r="E21" s="5">
        <v>0</v>
      </c>
      <c r="F21" s="2" t="s">
        <v>1178</v>
      </c>
    </row>
    <row r="22" spans="1:6" ht="11.25">
      <c r="A22" s="2" t="s">
        <v>3537</v>
      </c>
      <c r="F22" s="2" t="s">
        <v>5340</v>
      </c>
    </row>
  </sheetData>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H41"/>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5343</v>
      </c>
    </row>
    <row r="2" ht="11.25">
      <c r="A2" s="35" t="s">
        <v>6334</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3537</v>
      </c>
      <c r="B6" s="4"/>
      <c r="C6" s="4"/>
      <c r="D6" s="4"/>
      <c r="E6" s="5"/>
      <c r="F6" s="2" t="s">
        <v>6347</v>
      </c>
    </row>
    <row r="7" spans="1:6" ht="11.25">
      <c r="A7" s="2" t="s">
        <v>3537</v>
      </c>
      <c r="B7" s="4"/>
      <c r="C7" s="4"/>
      <c r="D7" s="4"/>
      <c r="E7" s="5"/>
      <c r="F7" s="35" t="s">
        <v>5344</v>
      </c>
    </row>
    <row r="8" spans="1:6" ht="11.25">
      <c r="A8" s="2" t="s">
        <v>5356</v>
      </c>
      <c r="B8" s="4" t="s">
        <v>5345</v>
      </c>
      <c r="C8" s="4" t="s">
        <v>6077</v>
      </c>
      <c r="D8" s="4" t="s">
        <v>6077</v>
      </c>
      <c r="E8" s="5">
        <v>0</v>
      </c>
      <c r="F8" s="2" t="s">
        <v>5346</v>
      </c>
    </row>
    <row r="9" spans="1:6" ht="11.25">
      <c r="A9" s="2" t="s">
        <v>5356</v>
      </c>
      <c r="B9" s="4" t="s">
        <v>7246</v>
      </c>
      <c r="C9" s="4" t="s">
        <v>6112</v>
      </c>
      <c r="D9" s="4" t="s">
        <v>6030</v>
      </c>
      <c r="E9" s="5">
        <v>30</v>
      </c>
      <c r="F9" s="2" t="s">
        <v>4911</v>
      </c>
    </row>
    <row r="10" spans="1:6" ht="11.25">
      <c r="A10" s="2" t="s">
        <v>5356</v>
      </c>
      <c r="B10" s="4" t="s">
        <v>4913</v>
      </c>
      <c r="C10" s="4" t="s">
        <v>6029</v>
      </c>
      <c r="D10" s="4" t="s">
        <v>6030</v>
      </c>
      <c r="E10" s="5">
        <v>5</v>
      </c>
      <c r="F10" s="2" t="s">
        <v>4914</v>
      </c>
    </row>
    <row r="11" spans="1:6" ht="11.25">
      <c r="A11" s="2" t="s">
        <v>5356</v>
      </c>
      <c r="B11" s="4" t="s">
        <v>4915</v>
      </c>
      <c r="C11" s="4" t="s">
        <v>6029</v>
      </c>
      <c r="D11" s="4" t="s">
        <v>6030</v>
      </c>
      <c r="E11" s="5">
        <v>4</v>
      </c>
      <c r="F11" s="2" t="s">
        <v>4916</v>
      </c>
    </row>
    <row r="12" spans="1:6" ht="11.25">
      <c r="A12" s="2" t="s">
        <v>5356</v>
      </c>
      <c r="B12" s="4" t="s">
        <v>4917</v>
      </c>
      <c r="C12" s="4" t="s">
        <v>6029</v>
      </c>
      <c r="D12" s="4" t="s">
        <v>6035</v>
      </c>
      <c r="E12" s="5">
        <v>7</v>
      </c>
      <c r="F12" s="2" t="s">
        <v>4918</v>
      </c>
    </row>
    <row r="13" spans="1:6" ht="11.25">
      <c r="A13" s="2" t="s">
        <v>5356</v>
      </c>
      <c r="B13" s="4" t="s">
        <v>4919</v>
      </c>
      <c r="C13" s="4" t="s">
        <v>6112</v>
      </c>
      <c r="D13" s="4" t="s">
        <v>6030</v>
      </c>
      <c r="E13" s="5">
        <v>24</v>
      </c>
      <c r="F13" s="2" t="s">
        <v>4920</v>
      </c>
    </row>
    <row r="14" spans="1:6" ht="11.25">
      <c r="A14" s="2" t="s">
        <v>5356</v>
      </c>
      <c r="B14" s="4" t="s">
        <v>4921</v>
      </c>
      <c r="C14" s="4" t="s">
        <v>6029</v>
      </c>
      <c r="D14" s="4" t="s">
        <v>6030</v>
      </c>
      <c r="E14" s="5">
        <v>3</v>
      </c>
      <c r="F14" s="2" t="s">
        <v>4922</v>
      </c>
    </row>
    <row r="15" spans="1:6" ht="11.25">
      <c r="A15" s="2" t="s">
        <v>5356</v>
      </c>
      <c r="B15" s="4" t="s">
        <v>4925</v>
      </c>
      <c r="C15" s="4" t="s">
        <v>6029</v>
      </c>
      <c r="D15" s="4" t="s">
        <v>6035</v>
      </c>
      <c r="E15" s="5">
        <v>1</v>
      </c>
      <c r="F15" s="2" t="s">
        <v>4926</v>
      </c>
    </row>
    <row r="16" spans="1:6" ht="11.25">
      <c r="A16" s="2" t="s">
        <v>5356</v>
      </c>
      <c r="B16" s="4" t="s">
        <v>4931</v>
      </c>
      <c r="C16" s="4" t="s">
        <v>6029</v>
      </c>
      <c r="D16" s="4" t="s">
        <v>6035</v>
      </c>
      <c r="E16" s="5">
        <v>1</v>
      </c>
      <c r="F16" s="2" t="s">
        <v>4932</v>
      </c>
    </row>
    <row r="17" spans="1:6" ht="11.25">
      <c r="A17" s="2" t="s">
        <v>5356</v>
      </c>
      <c r="B17" s="4" t="s">
        <v>4935</v>
      </c>
      <c r="C17" s="4" t="s">
        <v>6029</v>
      </c>
      <c r="D17" s="4" t="s">
        <v>6035</v>
      </c>
      <c r="E17" s="5">
        <v>9</v>
      </c>
      <c r="F17" s="2" t="s">
        <v>4936</v>
      </c>
    </row>
    <row r="18" spans="1:6" ht="11.25">
      <c r="A18" s="2" t="s">
        <v>5356</v>
      </c>
      <c r="B18" s="4" t="s">
        <v>4939</v>
      </c>
      <c r="C18" s="4" t="s">
        <v>6029</v>
      </c>
      <c r="D18" s="4" t="s">
        <v>6035</v>
      </c>
      <c r="E18" s="5">
        <v>2</v>
      </c>
      <c r="F18" s="2" t="s">
        <v>4940</v>
      </c>
    </row>
    <row r="19" spans="1:6" ht="11.25">
      <c r="A19" s="2" t="s">
        <v>5356</v>
      </c>
      <c r="B19" s="4" t="s">
        <v>5347</v>
      </c>
      <c r="C19" s="4" t="s">
        <v>6077</v>
      </c>
      <c r="D19" s="4" t="s">
        <v>6077</v>
      </c>
      <c r="E19" s="5">
        <v>0</v>
      </c>
      <c r="F19" s="2" t="s">
        <v>5348</v>
      </c>
    </row>
    <row r="20" spans="1:6" ht="11.25">
      <c r="A20" s="2" t="s">
        <v>5356</v>
      </c>
      <c r="B20" s="4" t="s">
        <v>6733</v>
      </c>
      <c r="C20" s="4" t="s">
        <v>6112</v>
      </c>
      <c r="D20" s="4" t="s">
        <v>6030</v>
      </c>
      <c r="E20" s="5">
        <v>33</v>
      </c>
      <c r="F20" s="2" t="s">
        <v>2500</v>
      </c>
    </row>
    <row r="21" spans="1:6" ht="11.25">
      <c r="A21" s="2" t="s">
        <v>5356</v>
      </c>
      <c r="B21" s="4" t="s">
        <v>2505</v>
      </c>
      <c r="C21" s="4" t="s">
        <v>6029</v>
      </c>
      <c r="D21" s="4" t="s">
        <v>6030</v>
      </c>
      <c r="E21" s="5">
        <v>2</v>
      </c>
      <c r="F21" s="2" t="s">
        <v>2506</v>
      </c>
    </row>
    <row r="22" spans="1:6" ht="11.25">
      <c r="A22" s="2" t="s">
        <v>5356</v>
      </c>
      <c r="B22" s="4" t="s">
        <v>181</v>
      </c>
      <c r="C22" s="4" t="s">
        <v>6029</v>
      </c>
      <c r="D22" s="4" t="s">
        <v>6030</v>
      </c>
      <c r="E22" s="5">
        <v>10</v>
      </c>
      <c r="F22" s="2" t="s">
        <v>182</v>
      </c>
    </row>
    <row r="23" spans="1:6" ht="11.25">
      <c r="A23" s="2" t="s">
        <v>5356</v>
      </c>
      <c r="B23" s="4" t="s">
        <v>183</v>
      </c>
      <c r="C23" s="4" t="s">
        <v>6029</v>
      </c>
      <c r="D23" s="4" t="s">
        <v>6030</v>
      </c>
      <c r="E23" s="5">
        <v>20</v>
      </c>
      <c r="F23" s="2" t="s">
        <v>184</v>
      </c>
    </row>
    <row r="24" spans="1:6" ht="11.25">
      <c r="A24" s="2" t="s">
        <v>5356</v>
      </c>
      <c r="B24" s="4" t="s">
        <v>217</v>
      </c>
      <c r="C24" s="4" t="s">
        <v>6029</v>
      </c>
      <c r="D24" s="4" t="s">
        <v>6035</v>
      </c>
      <c r="E24" s="5">
        <v>4</v>
      </c>
      <c r="F24" s="2" t="s">
        <v>218</v>
      </c>
    </row>
    <row r="25" spans="1:6" ht="11.25">
      <c r="A25" s="2" t="s">
        <v>5356</v>
      </c>
      <c r="B25" s="4" t="s">
        <v>5965</v>
      </c>
      <c r="C25" s="4" t="s">
        <v>6029</v>
      </c>
      <c r="D25" s="4" t="s">
        <v>6035</v>
      </c>
      <c r="E25" s="5">
        <v>2</v>
      </c>
      <c r="F25" s="2" t="s">
        <v>5966</v>
      </c>
    </row>
    <row r="26" spans="1:6" ht="11.25">
      <c r="A26" s="2" t="s">
        <v>5356</v>
      </c>
      <c r="B26" s="4" t="s">
        <v>5974</v>
      </c>
      <c r="C26" s="4" t="s">
        <v>6029</v>
      </c>
      <c r="D26" s="4" t="s">
        <v>6035</v>
      </c>
      <c r="E26" s="5">
        <v>1</v>
      </c>
      <c r="F26" s="2" t="s">
        <v>5975</v>
      </c>
    </row>
    <row r="27" spans="1:6" ht="11.25">
      <c r="A27" s="2" t="s">
        <v>5356</v>
      </c>
      <c r="B27" s="4" t="s">
        <v>5976</v>
      </c>
      <c r="C27" s="4" t="s">
        <v>6029</v>
      </c>
      <c r="D27" s="4" t="s">
        <v>6030</v>
      </c>
      <c r="E27" s="5">
        <v>12</v>
      </c>
      <c r="F27" s="2" t="s">
        <v>5977</v>
      </c>
    </row>
    <row r="28" spans="1:6" ht="11.25">
      <c r="A28" s="2" t="s">
        <v>5356</v>
      </c>
      <c r="B28" s="4" t="s">
        <v>6546</v>
      </c>
      <c r="C28" s="4" t="s">
        <v>6112</v>
      </c>
      <c r="D28" s="4" t="s">
        <v>6030</v>
      </c>
      <c r="E28" s="5">
        <v>12</v>
      </c>
      <c r="F28" s="2" t="s">
        <v>6547</v>
      </c>
    </row>
    <row r="29" spans="1:6" ht="11.25">
      <c r="A29" s="2" t="s">
        <v>5356</v>
      </c>
      <c r="B29" s="4" t="s">
        <v>6552</v>
      </c>
      <c r="C29" s="4" t="s">
        <v>6029</v>
      </c>
      <c r="D29" s="4" t="s">
        <v>6030</v>
      </c>
      <c r="E29" s="5">
        <v>2</v>
      </c>
      <c r="F29" s="2" t="s">
        <v>6553</v>
      </c>
    </row>
    <row r="30" spans="1:6" ht="11.25">
      <c r="A30" s="2" t="s">
        <v>5356</v>
      </c>
      <c r="B30" s="4" t="s">
        <v>6566</v>
      </c>
      <c r="C30" s="4" t="s">
        <v>6029</v>
      </c>
      <c r="D30" s="4" t="s">
        <v>6030</v>
      </c>
      <c r="E30" s="5">
        <v>10</v>
      </c>
      <c r="F30" s="2" t="s">
        <v>6567</v>
      </c>
    </row>
    <row r="31" spans="1:6" ht="11.25">
      <c r="A31" s="2" t="s">
        <v>5356</v>
      </c>
      <c r="B31" s="4" t="s">
        <v>6568</v>
      </c>
      <c r="C31" s="4" t="s">
        <v>6029</v>
      </c>
      <c r="D31" s="4" t="s">
        <v>6030</v>
      </c>
      <c r="E31" s="5">
        <v>20</v>
      </c>
      <c r="F31" s="2" t="s">
        <v>6569</v>
      </c>
    </row>
    <row r="32" spans="1:6" ht="11.25">
      <c r="A32" s="2" t="s">
        <v>5356</v>
      </c>
      <c r="B32" s="4" t="s">
        <v>6578</v>
      </c>
      <c r="C32" s="4" t="s">
        <v>6029</v>
      </c>
      <c r="D32" s="4" t="s">
        <v>6035</v>
      </c>
      <c r="E32" s="5">
        <v>4</v>
      </c>
      <c r="F32" s="2" t="s">
        <v>6579</v>
      </c>
    </row>
    <row r="33" spans="1:6" ht="11.25">
      <c r="A33" s="2" t="s">
        <v>5356</v>
      </c>
      <c r="B33" s="4" t="s">
        <v>2075</v>
      </c>
      <c r="C33" s="4" t="s">
        <v>6029</v>
      </c>
      <c r="D33" s="4" t="s">
        <v>6035</v>
      </c>
      <c r="E33" s="5">
        <v>1</v>
      </c>
      <c r="F33" s="2" t="s">
        <v>2076</v>
      </c>
    </row>
    <row r="34" spans="1:6" ht="11.25">
      <c r="A34" s="2" t="s">
        <v>5356</v>
      </c>
      <c r="B34" s="4" t="s">
        <v>2077</v>
      </c>
      <c r="C34" s="4" t="s">
        <v>6029</v>
      </c>
      <c r="D34" s="4" t="s">
        <v>6030</v>
      </c>
      <c r="E34" s="5">
        <v>2</v>
      </c>
      <c r="F34" s="2" t="s">
        <v>2078</v>
      </c>
    </row>
    <row r="35" spans="1:6" ht="11.25">
      <c r="A35" s="2" t="s">
        <v>5356</v>
      </c>
      <c r="B35" s="4" t="s">
        <v>2079</v>
      </c>
      <c r="C35" s="4" t="s">
        <v>6029</v>
      </c>
      <c r="D35" s="4" t="s">
        <v>6030</v>
      </c>
      <c r="E35" s="5">
        <v>2</v>
      </c>
      <c r="F35" s="2" t="s">
        <v>2080</v>
      </c>
    </row>
    <row r="36" spans="1:6" ht="11.25">
      <c r="A36" s="2" t="s">
        <v>5356</v>
      </c>
      <c r="B36" s="4" t="s">
        <v>2081</v>
      </c>
      <c r="C36" s="4" t="s">
        <v>6029</v>
      </c>
      <c r="D36" s="4" t="s">
        <v>6030</v>
      </c>
      <c r="E36" s="5">
        <v>2</v>
      </c>
      <c r="F36" s="2" t="s">
        <v>2082</v>
      </c>
    </row>
    <row r="37" spans="1:6" ht="11.25">
      <c r="A37" s="2" t="s">
        <v>5356</v>
      </c>
      <c r="B37" s="4" t="s">
        <v>2083</v>
      </c>
      <c r="C37" s="4" t="s">
        <v>6029</v>
      </c>
      <c r="D37" s="4" t="s">
        <v>6030</v>
      </c>
      <c r="E37" s="5">
        <v>2</v>
      </c>
      <c r="F37" s="2" t="s">
        <v>2084</v>
      </c>
    </row>
    <row r="38" spans="1:6" ht="11.25">
      <c r="A38" s="2" t="s">
        <v>5356</v>
      </c>
      <c r="B38" s="4" t="s">
        <v>2085</v>
      </c>
      <c r="C38" s="4" t="s">
        <v>6029</v>
      </c>
      <c r="D38" s="4" t="s">
        <v>6030</v>
      </c>
      <c r="E38" s="5">
        <v>2</v>
      </c>
      <c r="F38" s="2" t="s">
        <v>2086</v>
      </c>
    </row>
    <row r="39" spans="1:6" ht="11.25">
      <c r="A39" s="2" t="s">
        <v>5356</v>
      </c>
      <c r="B39" s="4" t="s">
        <v>3962</v>
      </c>
      <c r="C39" s="4" t="s">
        <v>6029</v>
      </c>
      <c r="D39" s="4" t="s">
        <v>6035</v>
      </c>
      <c r="E39" s="5">
        <v>9</v>
      </c>
      <c r="F39" s="2" t="s">
        <v>3963</v>
      </c>
    </row>
    <row r="40" spans="1:6" ht="11.25">
      <c r="A40" s="2" t="s">
        <v>5356</v>
      </c>
      <c r="B40" s="4" t="s">
        <v>4286</v>
      </c>
      <c r="C40" s="4" t="s">
        <v>6029</v>
      </c>
      <c r="D40" s="4" t="s">
        <v>6030</v>
      </c>
      <c r="E40" s="5">
        <v>2</v>
      </c>
      <c r="F40" s="2" t="s">
        <v>4287</v>
      </c>
    </row>
    <row r="41" spans="1:6" ht="11.25">
      <c r="A41" s="2" t="s">
        <v>5356</v>
      </c>
      <c r="B41" s="4" t="s">
        <v>1225</v>
      </c>
      <c r="C41" s="4" t="s">
        <v>6029</v>
      </c>
      <c r="D41" s="4" t="s">
        <v>6030</v>
      </c>
      <c r="E41" s="5">
        <v>2</v>
      </c>
      <c r="F41" s="2" t="s">
        <v>1226</v>
      </c>
    </row>
  </sheetData>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H32"/>
  <sheetViews>
    <sheetView workbookViewId="0" topLeftCell="A1">
      <pane ySplit="5" topLeftCell="BM6" activePane="bottomLeft" state="frozen"/>
      <selection pane="topLeft" activeCell="A1" sqref="A1"/>
      <selection pane="bottomLeft" activeCell="A32" sqref="A32"/>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109</v>
      </c>
    </row>
    <row r="2" ht="11.25">
      <c r="A2" s="35" t="s">
        <v>110</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111</v>
      </c>
      <c r="B6" s="4" t="s">
        <v>6064</v>
      </c>
      <c r="C6" s="4" t="s">
        <v>6029</v>
      </c>
      <c r="D6" s="4" t="s">
        <v>6030</v>
      </c>
      <c r="E6" s="5">
        <v>12</v>
      </c>
      <c r="F6" s="2" t="s">
        <v>6065</v>
      </c>
    </row>
    <row r="7" spans="1:6" ht="11.25">
      <c r="A7" s="2" t="s">
        <v>111</v>
      </c>
      <c r="B7" s="4" t="s">
        <v>6070</v>
      </c>
      <c r="C7" s="4" t="s">
        <v>6029</v>
      </c>
      <c r="D7" s="4" t="s">
        <v>6030</v>
      </c>
      <c r="E7" s="5">
        <v>7</v>
      </c>
      <c r="F7" s="2" t="s">
        <v>6071</v>
      </c>
    </row>
    <row r="8" spans="1:6" ht="11.25">
      <c r="A8" s="2" t="s">
        <v>111</v>
      </c>
      <c r="B8" s="4" t="s">
        <v>6076</v>
      </c>
      <c r="C8" s="4" t="s">
        <v>6077</v>
      </c>
      <c r="D8" s="4" t="s">
        <v>6077</v>
      </c>
      <c r="E8" s="5">
        <v>0</v>
      </c>
      <c r="F8" s="2" t="s">
        <v>6078</v>
      </c>
    </row>
    <row r="9" spans="1:6" ht="11.25">
      <c r="A9" s="2" t="s">
        <v>111</v>
      </c>
      <c r="B9" s="4" t="s">
        <v>6081</v>
      </c>
      <c r="C9" s="4" t="s">
        <v>6029</v>
      </c>
      <c r="D9" s="4" t="s">
        <v>6030</v>
      </c>
      <c r="E9" s="5">
        <v>12</v>
      </c>
      <c r="F9" s="2" t="s">
        <v>6082</v>
      </c>
    </row>
    <row r="10" spans="1:6" ht="11.25">
      <c r="A10" s="2" t="s">
        <v>111</v>
      </c>
      <c r="B10" s="4" t="s">
        <v>2231</v>
      </c>
      <c r="C10" s="4" t="s">
        <v>6029</v>
      </c>
      <c r="D10" s="4" t="s">
        <v>6030</v>
      </c>
      <c r="E10" s="5">
        <v>12</v>
      </c>
      <c r="F10" s="2" t="s">
        <v>2232</v>
      </c>
    </row>
    <row r="11" spans="1:6" ht="11.25">
      <c r="A11" s="2" t="s">
        <v>111</v>
      </c>
      <c r="B11" s="4" t="s">
        <v>6085</v>
      </c>
      <c r="C11" s="4" t="s">
        <v>6077</v>
      </c>
      <c r="D11" s="4" t="s">
        <v>6077</v>
      </c>
      <c r="E11" s="5">
        <v>0</v>
      </c>
      <c r="F11" s="2" t="s">
        <v>6086</v>
      </c>
    </row>
    <row r="12" spans="1:6" ht="11.25">
      <c r="A12" s="2" t="s">
        <v>111</v>
      </c>
      <c r="B12" s="4" t="s">
        <v>96</v>
      </c>
      <c r="C12" s="4" t="s">
        <v>6029</v>
      </c>
      <c r="D12" s="4" t="s">
        <v>6035</v>
      </c>
      <c r="E12" s="5">
        <v>8</v>
      </c>
      <c r="F12" s="2" t="s">
        <v>97</v>
      </c>
    </row>
    <row r="13" spans="1:6" ht="11.25">
      <c r="A13" s="2" t="s">
        <v>111</v>
      </c>
      <c r="B13" s="4" t="s">
        <v>106</v>
      </c>
      <c r="C13" s="4" t="s">
        <v>6029</v>
      </c>
      <c r="D13" s="4" t="s">
        <v>6035</v>
      </c>
      <c r="E13" s="5">
        <v>8</v>
      </c>
      <c r="F13" s="2" t="s">
        <v>107</v>
      </c>
    </row>
    <row r="14" spans="1:6" ht="11.25">
      <c r="A14" s="2" t="s">
        <v>111</v>
      </c>
      <c r="B14" s="4" t="s">
        <v>6097</v>
      </c>
      <c r="C14" s="4" t="s">
        <v>6029</v>
      </c>
      <c r="D14" s="4" t="s">
        <v>6035</v>
      </c>
      <c r="E14" s="5">
        <v>4</v>
      </c>
      <c r="F14" s="2" t="s">
        <v>6098</v>
      </c>
    </row>
    <row r="15" spans="1:6" ht="11.25">
      <c r="A15" s="2" t="s">
        <v>111</v>
      </c>
      <c r="B15" s="4" t="s">
        <v>6099</v>
      </c>
      <c r="C15" s="4" t="s">
        <v>6029</v>
      </c>
      <c r="D15" s="4" t="s">
        <v>6035</v>
      </c>
      <c r="E15" s="5">
        <v>1</v>
      </c>
      <c r="F15" s="2" t="s">
        <v>6100</v>
      </c>
    </row>
    <row r="16" spans="1:6" ht="11.25">
      <c r="A16" s="2" t="s">
        <v>111</v>
      </c>
      <c r="B16" s="4" t="s">
        <v>6107</v>
      </c>
      <c r="C16" s="4" t="s">
        <v>6029</v>
      </c>
      <c r="D16" s="4" t="s">
        <v>6035</v>
      </c>
      <c r="E16" s="5">
        <v>1</v>
      </c>
      <c r="F16" s="2" t="s">
        <v>6108</v>
      </c>
    </row>
    <row r="17" spans="1:6" ht="11.25">
      <c r="A17" s="2" t="s">
        <v>111</v>
      </c>
      <c r="B17" s="4" t="s">
        <v>6109</v>
      </c>
      <c r="C17" s="4" t="s">
        <v>6029</v>
      </c>
      <c r="D17" s="4" t="s">
        <v>6035</v>
      </c>
      <c r="E17" s="5">
        <v>1</v>
      </c>
      <c r="F17" s="2" t="s">
        <v>6735</v>
      </c>
    </row>
    <row r="18" spans="1:6" ht="11.25">
      <c r="A18" s="2" t="s">
        <v>111</v>
      </c>
      <c r="B18" s="4" t="s">
        <v>4642</v>
      </c>
      <c r="C18" s="4" t="s">
        <v>6112</v>
      </c>
      <c r="D18" s="4" t="s">
        <v>6030</v>
      </c>
      <c r="E18" s="5">
        <v>17</v>
      </c>
      <c r="F18" s="2" t="s">
        <v>4643</v>
      </c>
    </row>
    <row r="19" spans="1:6" ht="11.25">
      <c r="A19" s="2" t="s">
        <v>111</v>
      </c>
      <c r="B19" s="4" t="s">
        <v>6116</v>
      </c>
      <c r="C19" s="4" t="s">
        <v>6029</v>
      </c>
      <c r="D19" s="4" t="s">
        <v>6035</v>
      </c>
      <c r="E19" s="5">
        <v>1</v>
      </c>
      <c r="F19" s="2" t="s">
        <v>6117</v>
      </c>
    </row>
    <row r="20" spans="1:6" ht="11.25">
      <c r="A20" s="2" t="s">
        <v>111</v>
      </c>
      <c r="B20" s="4" t="s">
        <v>6136</v>
      </c>
      <c r="C20" s="4" t="s">
        <v>6029</v>
      </c>
      <c r="D20" s="4" t="s">
        <v>6030</v>
      </c>
      <c r="E20" s="5">
        <v>3</v>
      </c>
      <c r="F20" s="2" t="s">
        <v>6137</v>
      </c>
    </row>
    <row r="21" spans="1:6" ht="11.25">
      <c r="A21" s="2" t="s">
        <v>111</v>
      </c>
      <c r="B21" s="4" t="s">
        <v>6138</v>
      </c>
      <c r="C21" s="4" t="s">
        <v>6029</v>
      </c>
      <c r="D21" s="4" t="s">
        <v>6035</v>
      </c>
      <c r="E21" s="5">
        <v>1</v>
      </c>
      <c r="F21" s="2" t="s">
        <v>6139</v>
      </c>
    </row>
    <row r="22" spans="1:6" ht="11.25">
      <c r="A22" s="2" t="s">
        <v>111</v>
      </c>
      <c r="B22" s="4" t="s">
        <v>6140</v>
      </c>
      <c r="C22" s="4" t="s">
        <v>6029</v>
      </c>
      <c r="D22" s="4" t="s">
        <v>6035</v>
      </c>
      <c r="E22" s="5">
        <v>1</v>
      </c>
      <c r="F22" s="2" t="s">
        <v>6141</v>
      </c>
    </row>
    <row r="23" spans="1:6" ht="11.25">
      <c r="A23" s="2" t="s">
        <v>111</v>
      </c>
      <c r="B23" s="4" t="s">
        <v>3749</v>
      </c>
      <c r="C23" s="4" t="s">
        <v>6029</v>
      </c>
      <c r="D23" s="4" t="s">
        <v>6035</v>
      </c>
      <c r="E23" s="5">
        <v>1</v>
      </c>
      <c r="F23" s="2" t="s">
        <v>3750</v>
      </c>
    </row>
    <row r="24" spans="1:6" ht="11.25">
      <c r="A24" s="2" t="s">
        <v>111</v>
      </c>
      <c r="B24" s="4" t="s">
        <v>3752</v>
      </c>
      <c r="C24" s="4" t="s">
        <v>6029</v>
      </c>
      <c r="D24" s="4" t="s">
        <v>6035</v>
      </c>
      <c r="E24" s="5">
        <v>2</v>
      </c>
      <c r="F24" s="2" t="s">
        <v>3753</v>
      </c>
    </row>
    <row r="25" spans="1:6" ht="11.25">
      <c r="A25" s="2" t="s">
        <v>111</v>
      </c>
      <c r="B25" s="4" t="s">
        <v>3754</v>
      </c>
      <c r="C25" s="4" t="s">
        <v>6029</v>
      </c>
      <c r="D25" s="4" t="s">
        <v>6035</v>
      </c>
      <c r="E25" s="5">
        <v>1</v>
      </c>
      <c r="F25" s="2" t="s">
        <v>3755</v>
      </c>
    </row>
    <row r="26" spans="1:6" ht="11.25">
      <c r="A26" s="2" t="s">
        <v>111</v>
      </c>
      <c r="B26" s="4" t="s">
        <v>3756</v>
      </c>
      <c r="C26" s="4" t="s">
        <v>6029</v>
      </c>
      <c r="D26" s="4" t="s">
        <v>6035</v>
      </c>
      <c r="E26" s="5">
        <v>1</v>
      </c>
      <c r="F26" s="2" t="s">
        <v>3757</v>
      </c>
    </row>
    <row r="27" spans="1:6" ht="11.25">
      <c r="A27" s="2" t="s">
        <v>111</v>
      </c>
      <c r="B27" s="4" t="s">
        <v>3758</v>
      </c>
      <c r="C27" s="4" t="s">
        <v>6029</v>
      </c>
      <c r="D27" s="4" t="s">
        <v>6035</v>
      </c>
      <c r="E27" s="5">
        <v>1</v>
      </c>
      <c r="F27" s="2" t="s">
        <v>3759</v>
      </c>
    </row>
    <row r="28" spans="1:6" ht="11.25">
      <c r="A28" s="2" t="s">
        <v>111</v>
      </c>
      <c r="B28" s="4" t="s">
        <v>3396</v>
      </c>
      <c r="C28" s="4" t="s">
        <v>6112</v>
      </c>
      <c r="D28" s="4" t="s">
        <v>6030</v>
      </c>
      <c r="E28" s="5">
        <v>0</v>
      </c>
      <c r="F28" s="2" t="s">
        <v>3397</v>
      </c>
    </row>
    <row r="29" spans="1:6" ht="11.25">
      <c r="A29" s="2" t="s">
        <v>112</v>
      </c>
      <c r="F29" s="2" t="s">
        <v>113</v>
      </c>
    </row>
    <row r="30" spans="1:6" ht="11.25">
      <c r="A30" s="2" t="s">
        <v>112</v>
      </c>
      <c r="F30" s="2" t="s">
        <v>114</v>
      </c>
    </row>
    <row r="31" spans="1:6" ht="11.25">
      <c r="A31" s="2" t="s">
        <v>3537</v>
      </c>
      <c r="F31" s="2" t="s">
        <v>115</v>
      </c>
    </row>
    <row r="32" spans="1:6" ht="11.25">
      <c r="A32" s="2" t="s">
        <v>3537</v>
      </c>
      <c r="F32" s="2" t="s">
        <v>6344</v>
      </c>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116</v>
      </c>
    </row>
    <row r="2" ht="11.25">
      <c r="A2" s="35" t="s">
        <v>117</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120</v>
      </c>
      <c r="B7" s="4"/>
      <c r="C7" s="4"/>
      <c r="D7" s="4"/>
      <c r="E7" s="5"/>
      <c r="F7" s="2" t="s">
        <v>121</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horizontalDpi="300" verticalDpi="300" orientation="portrait" paperSize="9" r:id="rId1"/>
</worksheet>
</file>

<file path=xl/worksheets/sheet54.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122</v>
      </c>
    </row>
    <row r="2" ht="11.25">
      <c r="A2" s="35" t="s">
        <v>123</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124</v>
      </c>
      <c r="B7" s="4"/>
      <c r="C7" s="4"/>
      <c r="D7" s="4"/>
      <c r="E7" s="5"/>
      <c r="F7" s="2" t="s">
        <v>125</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126</v>
      </c>
    </row>
    <row r="2" ht="11.25">
      <c r="A2" s="35" t="s">
        <v>127</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128</v>
      </c>
      <c r="B7" s="4"/>
      <c r="C7" s="4"/>
      <c r="D7" s="4"/>
      <c r="E7" s="5"/>
      <c r="F7" s="2" t="s">
        <v>129</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130</v>
      </c>
    </row>
    <row r="2" ht="11.25">
      <c r="A2" s="35" t="s">
        <v>131</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132</v>
      </c>
      <c r="B7" s="4"/>
      <c r="C7" s="4"/>
      <c r="D7" s="4"/>
      <c r="E7" s="5"/>
      <c r="F7" s="2" t="s">
        <v>133</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134</v>
      </c>
    </row>
    <row r="2" ht="11.25">
      <c r="A2" s="35" t="s">
        <v>135</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132</v>
      </c>
      <c r="B7" s="4"/>
      <c r="C7" s="4"/>
      <c r="D7" s="4"/>
      <c r="E7" s="5"/>
      <c r="F7" s="2" t="s">
        <v>136</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137</v>
      </c>
    </row>
    <row r="2" ht="11.25">
      <c r="A2" s="35" t="s">
        <v>138</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132</v>
      </c>
      <c r="B7" s="4"/>
      <c r="C7" s="4"/>
      <c r="D7" s="4"/>
      <c r="E7" s="5"/>
      <c r="F7" s="2" t="s">
        <v>139</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H186"/>
  <sheetViews>
    <sheetView workbookViewId="0" topLeftCell="A1">
      <pane ySplit="5" topLeftCell="BM157" activePane="bottomLeft" state="frozen"/>
      <selection pane="topLeft" activeCell="A1" sqref="A1"/>
      <selection pane="bottomLeft" activeCell="A185" sqref="A185:A186"/>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140</v>
      </c>
    </row>
    <row r="2" ht="11.25">
      <c r="A2" s="35" t="s">
        <v>141</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132</v>
      </c>
      <c r="B7" s="4" t="s">
        <v>6733</v>
      </c>
      <c r="C7" s="4" t="s">
        <v>6112</v>
      </c>
      <c r="D7" s="4" t="s">
        <v>6030</v>
      </c>
      <c r="E7" s="5">
        <v>33</v>
      </c>
      <c r="F7" s="2" t="s">
        <v>2500</v>
      </c>
    </row>
    <row r="8" spans="1:6" ht="11.25">
      <c r="A8" s="2" t="s">
        <v>132</v>
      </c>
      <c r="B8" s="4" t="s">
        <v>2502</v>
      </c>
      <c r="C8" s="4" t="s">
        <v>6029</v>
      </c>
      <c r="D8" s="4" t="s">
        <v>6035</v>
      </c>
      <c r="E8" s="5">
        <v>4</v>
      </c>
      <c r="F8" s="2" t="s">
        <v>2503</v>
      </c>
    </row>
    <row r="9" spans="1:6" ht="11.25">
      <c r="A9" s="2" t="s">
        <v>132</v>
      </c>
      <c r="B9" s="4" t="s">
        <v>2505</v>
      </c>
      <c r="C9" s="4" t="s">
        <v>6029</v>
      </c>
      <c r="D9" s="4" t="s">
        <v>6035</v>
      </c>
      <c r="E9" s="5">
        <v>2</v>
      </c>
      <c r="F9" s="2" t="s">
        <v>2506</v>
      </c>
    </row>
    <row r="10" spans="1:6" ht="11.25">
      <c r="A10" s="2" t="s">
        <v>132</v>
      </c>
      <c r="B10" s="4" t="s">
        <v>2508</v>
      </c>
      <c r="C10" s="4" t="s">
        <v>6029</v>
      </c>
      <c r="D10" s="4" t="s">
        <v>6035</v>
      </c>
      <c r="E10" s="5">
        <v>6</v>
      </c>
      <c r="F10" s="2" t="s">
        <v>2509</v>
      </c>
    </row>
    <row r="11" spans="1:6" ht="11.25">
      <c r="A11" s="2" t="s">
        <v>132</v>
      </c>
      <c r="B11" s="4" t="s">
        <v>2516</v>
      </c>
      <c r="C11" s="4" t="s">
        <v>6112</v>
      </c>
      <c r="D11" s="4" t="s">
        <v>6030</v>
      </c>
      <c r="E11" s="5">
        <v>19</v>
      </c>
      <c r="F11" s="2" t="s">
        <v>2517</v>
      </c>
    </row>
    <row r="12" spans="1:6" ht="11.25">
      <c r="A12" s="2" t="s">
        <v>132</v>
      </c>
      <c r="B12" s="4" t="s">
        <v>2518</v>
      </c>
      <c r="C12" s="4" t="s">
        <v>6112</v>
      </c>
      <c r="D12" s="4" t="s">
        <v>6030</v>
      </c>
      <c r="E12" s="5">
        <v>25</v>
      </c>
      <c r="F12" s="2" t="s">
        <v>2506</v>
      </c>
    </row>
    <row r="13" spans="1:6" ht="11.25">
      <c r="A13" s="2" t="s">
        <v>132</v>
      </c>
      <c r="B13" s="4" t="s">
        <v>2519</v>
      </c>
      <c r="C13" s="4" t="s">
        <v>6029</v>
      </c>
      <c r="D13" s="4" t="s">
        <v>6035</v>
      </c>
      <c r="E13" s="5">
        <v>1</v>
      </c>
      <c r="F13" s="2" t="s">
        <v>2520</v>
      </c>
    </row>
    <row r="14" spans="1:6" ht="11.25">
      <c r="A14" s="2" t="s">
        <v>132</v>
      </c>
      <c r="B14" s="4" t="s">
        <v>145</v>
      </c>
      <c r="C14" s="4" t="s">
        <v>6029</v>
      </c>
      <c r="D14" s="4" t="s">
        <v>6035</v>
      </c>
      <c r="E14" s="5">
        <v>1</v>
      </c>
      <c r="F14" s="2" t="s">
        <v>146</v>
      </c>
    </row>
    <row r="15" spans="1:6" ht="11.25">
      <c r="A15" s="2" t="s">
        <v>132</v>
      </c>
      <c r="B15" s="4" t="s">
        <v>148</v>
      </c>
      <c r="C15" s="4" t="s">
        <v>6029</v>
      </c>
      <c r="D15" s="4" t="s">
        <v>6035</v>
      </c>
      <c r="E15" s="5">
        <v>5</v>
      </c>
      <c r="F15" s="2" t="s">
        <v>149</v>
      </c>
    </row>
    <row r="16" spans="1:6" ht="11.25">
      <c r="A16" s="2" t="s">
        <v>132</v>
      </c>
      <c r="B16" s="4" t="s">
        <v>151</v>
      </c>
      <c r="C16" s="4" t="s">
        <v>6029</v>
      </c>
      <c r="D16" s="4" t="s">
        <v>6035</v>
      </c>
      <c r="E16" s="5">
        <v>1</v>
      </c>
      <c r="F16" s="2" t="s">
        <v>152</v>
      </c>
    </row>
    <row r="17" spans="1:6" ht="11.25">
      <c r="A17" s="2" t="s">
        <v>132</v>
      </c>
      <c r="B17" s="4" t="s">
        <v>181</v>
      </c>
      <c r="C17" s="4" t="s">
        <v>6029</v>
      </c>
      <c r="D17" s="4" t="s">
        <v>6030</v>
      </c>
      <c r="E17" s="5">
        <v>10</v>
      </c>
      <c r="F17" s="2" t="s">
        <v>182</v>
      </c>
    </row>
    <row r="18" spans="1:6" ht="11.25">
      <c r="A18" s="2" t="s">
        <v>132</v>
      </c>
      <c r="B18" s="4" t="s">
        <v>183</v>
      </c>
      <c r="C18" s="4" t="s">
        <v>6029</v>
      </c>
      <c r="D18" s="4" t="s">
        <v>6030</v>
      </c>
      <c r="E18" s="5">
        <v>17</v>
      </c>
      <c r="F18" s="2" t="s">
        <v>184</v>
      </c>
    </row>
    <row r="19" spans="1:6" ht="11.25">
      <c r="A19" s="2" t="s">
        <v>132</v>
      </c>
      <c r="B19" s="4" t="s">
        <v>194</v>
      </c>
      <c r="C19" s="4" t="s">
        <v>6029</v>
      </c>
      <c r="D19" s="4" t="s">
        <v>6035</v>
      </c>
      <c r="E19" s="5">
        <v>8</v>
      </c>
      <c r="F19" s="2" t="s">
        <v>195</v>
      </c>
    </row>
    <row r="20" spans="1:6" ht="11.25">
      <c r="A20" s="2" t="s">
        <v>132</v>
      </c>
      <c r="B20" s="4" t="s">
        <v>196</v>
      </c>
      <c r="C20" s="4" t="s">
        <v>6029</v>
      </c>
      <c r="D20" s="4" t="s">
        <v>6035</v>
      </c>
      <c r="E20" s="5">
        <v>8</v>
      </c>
      <c r="F20" s="2" t="s">
        <v>197</v>
      </c>
    </row>
    <row r="21" spans="1:6" ht="11.25">
      <c r="A21" s="2" t="s">
        <v>132</v>
      </c>
      <c r="B21" s="4" t="s">
        <v>198</v>
      </c>
      <c r="C21" s="4" t="s">
        <v>6029</v>
      </c>
      <c r="D21" s="4" t="s">
        <v>6035</v>
      </c>
      <c r="E21" s="5">
        <v>8</v>
      </c>
      <c r="F21" s="2" t="s">
        <v>199</v>
      </c>
    </row>
    <row r="22" spans="1:6" ht="11.25">
      <c r="A22" s="2" t="s">
        <v>132</v>
      </c>
      <c r="B22" s="4" t="s">
        <v>203</v>
      </c>
      <c r="C22" s="4" t="s">
        <v>6029</v>
      </c>
      <c r="D22" s="4" t="s">
        <v>6035</v>
      </c>
      <c r="E22" s="5">
        <v>8</v>
      </c>
      <c r="F22" s="2" t="s">
        <v>204</v>
      </c>
    </row>
    <row r="23" spans="1:6" ht="11.25">
      <c r="A23" s="2" t="s">
        <v>132</v>
      </c>
      <c r="B23" s="4" t="s">
        <v>205</v>
      </c>
      <c r="C23" s="4" t="s">
        <v>6029</v>
      </c>
      <c r="D23" s="4" t="s">
        <v>6035</v>
      </c>
      <c r="E23" s="5">
        <v>4</v>
      </c>
      <c r="F23" s="2" t="s">
        <v>206</v>
      </c>
    </row>
    <row r="24" spans="1:6" ht="11.25">
      <c r="A24" s="2" t="s">
        <v>132</v>
      </c>
      <c r="B24" s="4" t="s">
        <v>207</v>
      </c>
      <c r="C24" s="4" t="s">
        <v>6029</v>
      </c>
      <c r="D24" s="4" t="s">
        <v>6035</v>
      </c>
      <c r="E24" s="5">
        <v>5</v>
      </c>
      <c r="F24" s="2" t="s">
        <v>208</v>
      </c>
    </row>
    <row r="25" spans="1:6" ht="11.25">
      <c r="A25" s="2" t="s">
        <v>132</v>
      </c>
      <c r="B25" s="4" t="s">
        <v>217</v>
      </c>
      <c r="C25" s="4" t="s">
        <v>6029</v>
      </c>
      <c r="D25" s="4" t="s">
        <v>6035</v>
      </c>
      <c r="E25" s="5">
        <v>4</v>
      </c>
      <c r="F25" s="2" t="s">
        <v>218</v>
      </c>
    </row>
    <row r="26" spans="1:6" ht="11.25">
      <c r="A26" s="2" t="s">
        <v>132</v>
      </c>
      <c r="B26" s="4" t="s">
        <v>227</v>
      </c>
      <c r="C26" s="4" t="s">
        <v>6029</v>
      </c>
      <c r="D26" s="4" t="s">
        <v>6035</v>
      </c>
      <c r="E26" s="5">
        <v>3</v>
      </c>
      <c r="F26" s="2" t="s">
        <v>228</v>
      </c>
    </row>
    <row r="27" spans="1:6" ht="11.25">
      <c r="A27" s="2" t="s">
        <v>132</v>
      </c>
      <c r="B27" s="4" t="s">
        <v>5957</v>
      </c>
      <c r="C27" s="4" t="s">
        <v>6029</v>
      </c>
      <c r="D27" s="4" t="s">
        <v>6030</v>
      </c>
      <c r="E27" s="5">
        <v>2</v>
      </c>
      <c r="F27" s="2" t="s">
        <v>5958</v>
      </c>
    </row>
    <row r="28" spans="1:6" ht="11.25">
      <c r="A28" s="2" t="s">
        <v>132</v>
      </c>
      <c r="B28" s="4" t="s">
        <v>5965</v>
      </c>
      <c r="C28" s="4" t="s">
        <v>6029</v>
      </c>
      <c r="D28" s="4" t="s">
        <v>6035</v>
      </c>
      <c r="E28" s="5">
        <v>2</v>
      </c>
      <c r="F28" s="2" t="s">
        <v>5966</v>
      </c>
    </row>
    <row r="29" spans="1:6" ht="11.25">
      <c r="A29" s="2" t="s">
        <v>132</v>
      </c>
      <c r="B29" s="4" t="s">
        <v>5972</v>
      </c>
      <c r="C29" s="4" t="s">
        <v>6029</v>
      </c>
      <c r="D29" s="4" t="s">
        <v>6030</v>
      </c>
      <c r="E29" s="5">
        <v>4</v>
      </c>
      <c r="F29" s="2" t="s">
        <v>5973</v>
      </c>
    </row>
    <row r="30" spans="1:6" ht="11.25">
      <c r="A30" s="2" t="s">
        <v>132</v>
      </c>
      <c r="B30" s="4" t="s">
        <v>1731</v>
      </c>
      <c r="C30" s="4" t="s">
        <v>6029</v>
      </c>
      <c r="D30" s="4" t="s">
        <v>6030</v>
      </c>
      <c r="E30" s="5">
        <v>1</v>
      </c>
      <c r="F30" s="2" t="s">
        <v>5981</v>
      </c>
    </row>
    <row r="31" spans="1:6" ht="11.25">
      <c r="A31" s="2" t="s">
        <v>132</v>
      </c>
      <c r="B31" s="4" t="s">
        <v>1732</v>
      </c>
      <c r="C31" s="4" t="s">
        <v>6029</v>
      </c>
      <c r="D31" s="4" t="s">
        <v>6030</v>
      </c>
      <c r="E31" s="5">
        <v>1</v>
      </c>
      <c r="F31" s="2" t="s">
        <v>5406</v>
      </c>
    </row>
    <row r="32" spans="1:6" ht="11.25">
      <c r="A32" s="2" t="s">
        <v>132</v>
      </c>
      <c r="B32" s="4" t="s">
        <v>5987</v>
      </c>
      <c r="C32" s="4" t="s">
        <v>6029</v>
      </c>
      <c r="D32" s="4" t="s">
        <v>6035</v>
      </c>
      <c r="E32" s="5">
        <v>1</v>
      </c>
      <c r="F32" s="2" t="s">
        <v>5988</v>
      </c>
    </row>
    <row r="33" spans="1:6" ht="11.25">
      <c r="A33" s="2" t="s">
        <v>132</v>
      </c>
      <c r="B33" s="4" t="s">
        <v>6534</v>
      </c>
      <c r="C33" s="4" t="s">
        <v>6029</v>
      </c>
      <c r="D33" s="4" t="s">
        <v>6035</v>
      </c>
      <c r="E33" s="5">
        <v>1</v>
      </c>
      <c r="F33" s="2" t="s">
        <v>6535</v>
      </c>
    </row>
    <row r="34" spans="1:6" ht="11.25">
      <c r="A34" s="2" t="s">
        <v>132</v>
      </c>
      <c r="B34" s="4" t="s">
        <v>6536</v>
      </c>
      <c r="C34" s="4" t="s">
        <v>6029</v>
      </c>
      <c r="D34" s="4" t="s">
        <v>6035</v>
      </c>
      <c r="E34" s="5">
        <v>1</v>
      </c>
      <c r="F34" s="2" t="s">
        <v>6537</v>
      </c>
    </row>
    <row r="35" spans="1:6" ht="11.25">
      <c r="A35" s="2" t="s">
        <v>132</v>
      </c>
      <c r="B35" s="4" t="s">
        <v>6538</v>
      </c>
      <c r="C35" s="4" t="s">
        <v>6029</v>
      </c>
      <c r="D35" s="4" t="s">
        <v>6035</v>
      </c>
      <c r="E35" s="5">
        <v>9</v>
      </c>
      <c r="F35" s="2" t="s">
        <v>5405</v>
      </c>
    </row>
    <row r="36" spans="1:6" ht="11.25">
      <c r="A36" s="2" t="s">
        <v>132</v>
      </c>
      <c r="B36" s="4" t="s">
        <v>6546</v>
      </c>
      <c r="C36" s="4" t="s">
        <v>6112</v>
      </c>
      <c r="D36" s="4" t="s">
        <v>6030</v>
      </c>
      <c r="E36" s="5">
        <v>12</v>
      </c>
      <c r="F36" s="2" t="s">
        <v>6547</v>
      </c>
    </row>
    <row r="37" spans="1:6" ht="11.25">
      <c r="A37" s="2" t="s">
        <v>132</v>
      </c>
      <c r="B37" s="4" t="s">
        <v>6548</v>
      </c>
      <c r="C37" s="4" t="s">
        <v>6029</v>
      </c>
      <c r="D37" s="4" t="s">
        <v>6035</v>
      </c>
      <c r="E37" s="5">
        <v>1</v>
      </c>
      <c r="F37" s="2" t="s">
        <v>6549</v>
      </c>
    </row>
    <row r="38" spans="1:6" ht="11.25">
      <c r="A38" s="2" t="s">
        <v>132</v>
      </c>
      <c r="B38" s="4" t="s">
        <v>6550</v>
      </c>
      <c r="C38" s="4" t="s">
        <v>6029</v>
      </c>
      <c r="D38" s="4" t="s">
        <v>6035</v>
      </c>
      <c r="E38" s="5">
        <v>4</v>
      </c>
      <c r="F38" s="2" t="s">
        <v>6551</v>
      </c>
    </row>
    <row r="39" spans="1:6" ht="11.25">
      <c r="A39" s="2" t="s">
        <v>132</v>
      </c>
      <c r="B39" s="4" t="s">
        <v>6552</v>
      </c>
      <c r="C39" s="4" t="s">
        <v>6029</v>
      </c>
      <c r="D39" s="4" t="s">
        <v>6035</v>
      </c>
      <c r="E39" s="5">
        <v>2</v>
      </c>
      <c r="F39" s="2" t="s">
        <v>6553</v>
      </c>
    </row>
    <row r="40" spans="1:6" ht="11.25">
      <c r="A40" s="2" t="s">
        <v>132</v>
      </c>
      <c r="B40" s="4" t="s">
        <v>6564</v>
      </c>
      <c r="C40" s="4" t="s">
        <v>6029</v>
      </c>
      <c r="D40" s="4" t="s">
        <v>6035</v>
      </c>
      <c r="E40" s="5">
        <v>1</v>
      </c>
      <c r="F40" s="2" t="s">
        <v>6565</v>
      </c>
    </row>
    <row r="41" spans="1:6" ht="11.25">
      <c r="A41" s="2" t="s">
        <v>132</v>
      </c>
      <c r="B41" s="4" t="s">
        <v>6568</v>
      </c>
      <c r="C41" s="4" t="s">
        <v>6029</v>
      </c>
      <c r="D41" s="4" t="s">
        <v>6030</v>
      </c>
      <c r="E41" s="5">
        <v>17</v>
      </c>
      <c r="F41" s="2" t="s">
        <v>6569</v>
      </c>
    </row>
    <row r="42" spans="1:6" ht="11.25">
      <c r="A42" s="2" t="s">
        <v>132</v>
      </c>
      <c r="B42" s="4" t="s">
        <v>6570</v>
      </c>
      <c r="C42" s="4" t="s">
        <v>6029</v>
      </c>
      <c r="D42" s="4" t="s">
        <v>6035</v>
      </c>
      <c r="E42" s="5">
        <v>8</v>
      </c>
      <c r="F42" s="2" t="s">
        <v>6571</v>
      </c>
    </row>
    <row r="43" spans="1:6" ht="11.25">
      <c r="A43" s="2" t="s">
        <v>132</v>
      </c>
      <c r="B43" s="4" t="s">
        <v>6572</v>
      </c>
      <c r="C43" s="4" t="s">
        <v>6029</v>
      </c>
      <c r="D43" s="4" t="s">
        <v>6035</v>
      </c>
      <c r="E43" s="5">
        <v>8</v>
      </c>
      <c r="F43" s="2" t="s">
        <v>6573</v>
      </c>
    </row>
    <row r="44" spans="1:6" ht="11.25">
      <c r="A44" s="2" t="s">
        <v>132</v>
      </c>
      <c r="B44" s="4" t="s">
        <v>6574</v>
      </c>
      <c r="C44" s="4" t="s">
        <v>6029</v>
      </c>
      <c r="D44" s="4" t="s">
        <v>6035</v>
      </c>
      <c r="E44" s="5">
        <v>8</v>
      </c>
      <c r="F44" s="2" t="s">
        <v>6575</v>
      </c>
    </row>
    <row r="45" spans="1:6" ht="11.25">
      <c r="A45" s="2" t="s">
        <v>132</v>
      </c>
      <c r="B45" s="4" t="s">
        <v>6578</v>
      </c>
      <c r="C45" s="4" t="s">
        <v>6029</v>
      </c>
      <c r="D45" s="4" t="s">
        <v>6035</v>
      </c>
      <c r="E45" s="5">
        <v>4</v>
      </c>
      <c r="F45" s="2" t="s">
        <v>6579</v>
      </c>
    </row>
    <row r="46" spans="1:6" ht="11.25">
      <c r="A46" s="2" t="s">
        <v>132</v>
      </c>
      <c r="B46" s="4" t="s">
        <v>6580</v>
      </c>
      <c r="C46" s="4" t="s">
        <v>6029</v>
      </c>
      <c r="D46" s="4" t="s">
        <v>6035</v>
      </c>
      <c r="E46" s="5">
        <v>5</v>
      </c>
      <c r="F46" s="2" t="s">
        <v>1733</v>
      </c>
    </row>
    <row r="47" spans="1:6" ht="11.25">
      <c r="A47" s="2" t="s">
        <v>132</v>
      </c>
      <c r="B47" s="4" t="s">
        <v>6592</v>
      </c>
      <c r="C47" s="4" t="s">
        <v>6029</v>
      </c>
      <c r="D47" s="4" t="s">
        <v>6035</v>
      </c>
      <c r="E47" s="5">
        <v>1</v>
      </c>
      <c r="F47" s="2" t="s">
        <v>6593</v>
      </c>
    </row>
    <row r="48" spans="1:6" ht="11.25">
      <c r="A48" s="2" t="s">
        <v>132</v>
      </c>
      <c r="B48" s="4" t="s">
        <v>6594</v>
      </c>
      <c r="C48" s="4" t="s">
        <v>6029</v>
      </c>
      <c r="D48" s="4" t="s">
        <v>6035</v>
      </c>
      <c r="E48" s="5">
        <v>1</v>
      </c>
      <c r="F48" s="2" t="s">
        <v>6595</v>
      </c>
    </row>
    <row r="49" spans="1:6" ht="11.25">
      <c r="A49" s="2" t="s">
        <v>132</v>
      </c>
      <c r="B49" s="4" t="s">
        <v>6596</v>
      </c>
      <c r="C49" s="4" t="s">
        <v>6029</v>
      </c>
      <c r="D49" s="4" t="s">
        <v>6035</v>
      </c>
      <c r="E49" s="5">
        <v>2</v>
      </c>
      <c r="F49" s="2" t="s">
        <v>6597</v>
      </c>
    </row>
    <row r="50" spans="1:6" ht="11.25">
      <c r="A50" s="2" t="s">
        <v>132</v>
      </c>
      <c r="B50" s="4" t="s">
        <v>6598</v>
      </c>
      <c r="C50" s="4" t="s">
        <v>6029</v>
      </c>
      <c r="D50" s="4" t="s">
        <v>6035</v>
      </c>
      <c r="E50" s="5">
        <v>2</v>
      </c>
      <c r="F50" s="2" t="s">
        <v>5407</v>
      </c>
    </row>
    <row r="51" spans="1:6" ht="11.25">
      <c r="A51" s="2" t="s">
        <v>132</v>
      </c>
      <c r="B51" s="4" t="s">
        <v>6600</v>
      </c>
      <c r="C51" s="4" t="s">
        <v>6029</v>
      </c>
      <c r="D51" s="4" t="s">
        <v>6035</v>
      </c>
      <c r="E51" s="5">
        <v>1</v>
      </c>
      <c r="F51" s="2" t="s">
        <v>6601</v>
      </c>
    </row>
    <row r="52" spans="1:6" ht="11.25">
      <c r="A52" s="2" t="s">
        <v>132</v>
      </c>
      <c r="B52" s="4" t="s">
        <v>6602</v>
      </c>
      <c r="C52" s="4" t="s">
        <v>6029</v>
      </c>
      <c r="D52" s="4" t="s">
        <v>6035</v>
      </c>
      <c r="E52" s="5">
        <v>1</v>
      </c>
      <c r="F52" s="2" t="s">
        <v>5408</v>
      </c>
    </row>
    <row r="53" spans="1:6" ht="11.25">
      <c r="A53" s="2" t="s">
        <v>132</v>
      </c>
      <c r="B53" s="4" t="s">
        <v>6604</v>
      </c>
      <c r="C53" s="4" t="s">
        <v>6029</v>
      </c>
      <c r="D53" s="4" t="s">
        <v>6035</v>
      </c>
      <c r="E53" s="5">
        <v>1</v>
      </c>
      <c r="F53" s="2" t="s">
        <v>5409</v>
      </c>
    </row>
    <row r="54" spans="1:6" ht="11.25">
      <c r="A54" s="2" t="s">
        <v>132</v>
      </c>
      <c r="B54" s="4" t="s">
        <v>6606</v>
      </c>
      <c r="C54" s="4" t="s">
        <v>6029</v>
      </c>
      <c r="D54" s="4" t="s">
        <v>6035</v>
      </c>
      <c r="E54" s="5">
        <v>1</v>
      </c>
      <c r="F54" s="2" t="s">
        <v>6607</v>
      </c>
    </row>
    <row r="55" spans="1:6" ht="11.25">
      <c r="A55" s="2" t="s">
        <v>132</v>
      </c>
      <c r="B55" s="4" t="s">
        <v>6608</v>
      </c>
      <c r="C55" s="4" t="s">
        <v>6029</v>
      </c>
      <c r="D55" s="4" t="s">
        <v>6035</v>
      </c>
      <c r="E55" s="5">
        <v>1</v>
      </c>
      <c r="F55" s="2" t="s">
        <v>5410</v>
      </c>
    </row>
    <row r="56" spans="1:6" ht="11.25">
      <c r="A56" s="2" t="s">
        <v>132</v>
      </c>
      <c r="B56" s="4" t="s">
        <v>6610</v>
      </c>
      <c r="C56" s="4" t="s">
        <v>6029</v>
      </c>
      <c r="D56" s="4" t="s">
        <v>6030</v>
      </c>
      <c r="E56" s="5">
        <v>1</v>
      </c>
      <c r="F56" s="2" t="s">
        <v>5411</v>
      </c>
    </row>
    <row r="57" spans="1:6" ht="11.25">
      <c r="A57" s="2" t="s">
        <v>132</v>
      </c>
      <c r="B57" s="4" t="s">
        <v>6612</v>
      </c>
      <c r="C57" s="4" t="s">
        <v>6029</v>
      </c>
      <c r="D57" s="4" t="s">
        <v>6030</v>
      </c>
      <c r="E57" s="5">
        <v>1</v>
      </c>
      <c r="F57" s="2" t="s">
        <v>5412</v>
      </c>
    </row>
    <row r="58" spans="1:6" ht="11.25">
      <c r="A58" s="2" t="s">
        <v>132</v>
      </c>
      <c r="B58" s="4" t="s">
        <v>6614</v>
      </c>
      <c r="C58" s="4" t="s">
        <v>6029</v>
      </c>
      <c r="D58" s="4" t="s">
        <v>6030</v>
      </c>
      <c r="E58" s="5">
        <v>1</v>
      </c>
      <c r="F58" s="2" t="s">
        <v>5413</v>
      </c>
    </row>
    <row r="59" spans="1:6" ht="11.25">
      <c r="A59" s="2" t="s">
        <v>132</v>
      </c>
      <c r="B59" s="4" t="s">
        <v>6616</v>
      </c>
      <c r="C59" s="4" t="s">
        <v>6029</v>
      </c>
      <c r="D59" s="4" t="s">
        <v>6030</v>
      </c>
      <c r="E59" s="5">
        <v>1</v>
      </c>
      <c r="F59" s="2" t="s">
        <v>5414</v>
      </c>
    </row>
    <row r="60" spans="1:6" ht="11.25">
      <c r="A60" s="2" t="s">
        <v>132</v>
      </c>
      <c r="B60" s="4" t="s">
        <v>6618</v>
      </c>
      <c r="C60" s="4" t="s">
        <v>6029</v>
      </c>
      <c r="D60" s="4" t="s">
        <v>6030</v>
      </c>
      <c r="E60" s="5">
        <v>1</v>
      </c>
      <c r="F60" s="2" t="s">
        <v>5415</v>
      </c>
    </row>
    <row r="61" spans="1:6" ht="11.25">
      <c r="A61" s="2" t="s">
        <v>132</v>
      </c>
      <c r="B61" s="4" t="s">
        <v>6620</v>
      </c>
      <c r="C61" s="4" t="s">
        <v>6029</v>
      </c>
      <c r="D61" s="4" t="s">
        <v>6030</v>
      </c>
      <c r="E61" s="5">
        <v>1</v>
      </c>
      <c r="F61" s="2" t="s">
        <v>5416</v>
      </c>
    </row>
    <row r="62" spans="1:6" ht="11.25">
      <c r="A62" s="2" t="s">
        <v>132</v>
      </c>
      <c r="B62" s="4" t="s">
        <v>6622</v>
      </c>
      <c r="C62" s="4" t="s">
        <v>6029</v>
      </c>
      <c r="D62" s="4" t="s">
        <v>6030</v>
      </c>
      <c r="E62" s="5">
        <v>8</v>
      </c>
      <c r="F62" s="2" t="s">
        <v>5417</v>
      </c>
    </row>
    <row r="63" spans="1:6" ht="11.25">
      <c r="A63" s="2" t="s">
        <v>132</v>
      </c>
      <c r="B63" s="4" t="s">
        <v>6624</v>
      </c>
      <c r="C63" s="4" t="s">
        <v>6029</v>
      </c>
      <c r="D63" s="4" t="s">
        <v>6030</v>
      </c>
      <c r="E63" s="5">
        <v>8</v>
      </c>
      <c r="F63" s="2" t="s">
        <v>5418</v>
      </c>
    </row>
    <row r="64" spans="1:6" ht="11.25">
      <c r="A64" s="2" t="s">
        <v>132</v>
      </c>
      <c r="B64" s="4" t="s">
        <v>6626</v>
      </c>
      <c r="C64" s="4" t="s">
        <v>6029</v>
      </c>
      <c r="D64" s="4" t="s">
        <v>6030</v>
      </c>
      <c r="E64" s="5">
        <v>8</v>
      </c>
      <c r="F64" s="2" t="s">
        <v>5419</v>
      </c>
    </row>
    <row r="65" spans="1:6" ht="11.25">
      <c r="A65" s="2" t="s">
        <v>132</v>
      </c>
      <c r="B65" s="4" t="s">
        <v>6628</v>
      </c>
      <c r="C65" s="4" t="s">
        <v>6029</v>
      </c>
      <c r="D65" s="4" t="s">
        <v>6030</v>
      </c>
      <c r="E65" s="5">
        <v>8</v>
      </c>
      <c r="F65" s="2" t="s">
        <v>5420</v>
      </c>
    </row>
    <row r="66" spans="1:6" ht="11.25">
      <c r="A66" s="2" t="s">
        <v>132</v>
      </c>
      <c r="B66" s="4" t="s">
        <v>6630</v>
      </c>
      <c r="C66" s="4" t="s">
        <v>6029</v>
      </c>
      <c r="D66" s="4" t="s">
        <v>6030</v>
      </c>
      <c r="E66" s="5">
        <v>8</v>
      </c>
      <c r="F66" s="2" t="s">
        <v>5421</v>
      </c>
    </row>
    <row r="67" spans="1:6" ht="11.25">
      <c r="A67" s="2" t="s">
        <v>132</v>
      </c>
      <c r="B67" s="4" t="s">
        <v>6632</v>
      </c>
      <c r="C67" s="4" t="s">
        <v>6029</v>
      </c>
      <c r="D67" s="4" t="s">
        <v>6030</v>
      </c>
      <c r="E67" s="5">
        <v>8</v>
      </c>
      <c r="F67" s="2" t="s">
        <v>5422</v>
      </c>
    </row>
    <row r="68" spans="1:6" ht="11.25">
      <c r="A68" s="2" t="s">
        <v>132</v>
      </c>
      <c r="B68" s="4" t="s">
        <v>6197</v>
      </c>
      <c r="C68" s="4" t="s">
        <v>6029</v>
      </c>
      <c r="D68" s="4" t="s">
        <v>6030</v>
      </c>
      <c r="E68" s="5">
        <v>3</v>
      </c>
      <c r="F68" s="2" t="s">
        <v>6198</v>
      </c>
    </row>
    <row r="69" spans="1:6" ht="11.25">
      <c r="A69" s="2" t="s">
        <v>132</v>
      </c>
      <c r="B69" s="4" t="s">
        <v>6199</v>
      </c>
      <c r="C69" s="4" t="s">
        <v>6112</v>
      </c>
      <c r="D69" s="4" t="s">
        <v>6030</v>
      </c>
      <c r="E69" s="5">
        <v>9</v>
      </c>
      <c r="F69" s="2" t="s">
        <v>6200</v>
      </c>
    </row>
    <row r="70" spans="1:6" ht="11.25">
      <c r="A70" s="2" t="s">
        <v>132</v>
      </c>
      <c r="B70" s="4" t="s">
        <v>6201</v>
      </c>
      <c r="C70" s="4" t="s">
        <v>6112</v>
      </c>
      <c r="D70" s="4" t="s">
        <v>6030</v>
      </c>
      <c r="E70" s="5">
        <v>9</v>
      </c>
      <c r="F70" s="2" t="s">
        <v>6202</v>
      </c>
    </row>
    <row r="71" spans="1:6" ht="11.25">
      <c r="A71" s="2" t="s">
        <v>132</v>
      </c>
      <c r="B71" s="4" t="s">
        <v>6203</v>
      </c>
      <c r="C71" s="4" t="s">
        <v>6029</v>
      </c>
      <c r="D71" s="4" t="s">
        <v>6030</v>
      </c>
      <c r="E71" s="5">
        <v>3</v>
      </c>
      <c r="F71" s="2" t="s">
        <v>6204</v>
      </c>
    </row>
    <row r="72" spans="1:6" ht="11.25">
      <c r="A72" s="2" t="s">
        <v>132</v>
      </c>
      <c r="B72" s="4" t="s">
        <v>6205</v>
      </c>
      <c r="C72" s="4" t="s">
        <v>6112</v>
      </c>
      <c r="D72" s="4" t="s">
        <v>6030</v>
      </c>
      <c r="E72" s="5">
        <v>9</v>
      </c>
      <c r="F72" s="2" t="s">
        <v>6206</v>
      </c>
    </row>
    <row r="73" spans="1:6" ht="11.25">
      <c r="A73" s="2" t="s">
        <v>132</v>
      </c>
      <c r="B73" s="4" t="s">
        <v>6207</v>
      </c>
      <c r="C73" s="4" t="s">
        <v>6112</v>
      </c>
      <c r="D73" s="4" t="s">
        <v>6030</v>
      </c>
      <c r="E73" s="5">
        <v>9</v>
      </c>
      <c r="F73" s="2" t="s">
        <v>6208</v>
      </c>
    </row>
    <row r="74" spans="1:6" ht="11.25">
      <c r="A74" s="2" t="s">
        <v>132</v>
      </c>
      <c r="B74" s="4" t="s">
        <v>6209</v>
      </c>
      <c r="C74" s="4" t="s">
        <v>6029</v>
      </c>
      <c r="D74" s="4" t="s">
        <v>6030</v>
      </c>
      <c r="E74" s="5">
        <v>3</v>
      </c>
      <c r="F74" s="2" t="s">
        <v>6210</v>
      </c>
    </row>
    <row r="75" spans="1:6" ht="11.25">
      <c r="A75" s="2" t="s">
        <v>132</v>
      </c>
      <c r="B75" s="4" t="s">
        <v>6211</v>
      </c>
      <c r="C75" s="4" t="s">
        <v>6112</v>
      </c>
      <c r="D75" s="4" t="s">
        <v>6030</v>
      </c>
      <c r="E75" s="5">
        <v>9</v>
      </c>
      <c r="F75" s="2" t="s">
        <v>6212</v>
      </c>
    </row>
    <row r="76" spans="1:6" ht="11.25">
      <c r="A76" s="2" t="s">
        <v>132</v>
      </c>
      <c r="B76" s="4" t="s">
        <v>6213</v>
      </c>
      <c r="C76" s="4" t="s">
        <v>6112</v>
      </c>
      <c r="D76" s="4" t="s">
        <v>6030</v>
      </c>
      <c r="E76" s="5">
        <v>9</v>
      </c>
      <c r="F76" s="2" t="s">
        <v>6214</v>
      </c>
    </row>
    <row r="77" spans="1:6" ht="11.25">
      <c r="A77" s="2" t="s">
        <v>132</v>
      </c>
      <c r="B77" s="4" t="s">
        <v>6215</v>
      </c>
      <c r="C77" s="4" t="s">
        <v>6029</v>
      </c>
      <c r="D77" s="4" t="s">
        <v>6030</v>
      </c>
      <c r="E77" s="5">
        <v>3</v>
      </c>
      <c r="F77" s="2" t="s">
        <v>6216</v>
      </c>
    </row>
    <row r="78" spans="1:6" ht="11.25">
      <c r="A78" s="2" t="s">
        <v>132</v>
      </c>
      <c r="B78" s="4" t="s">
        <v>6217</v>
      </c>
      <c r="C78" s="4" t="s">
        <v>6112</v>
      </c>
      <c r="D78" s="4" t="s">
        <v>6030</v>
      </c>
      <c r="E78" s="5">
        <v>9</v>
      </c>
      <c r="F78" s="2" t="s">
        <v>6218</v>
      </c>
    </row>
    <row r="79" spans="1:6" ht="11.25">
      <c r="A79" s="2" t="s">
        <v>132</v>
      </c>
      <c r="B79" s="4" t="s">
        <v>6219</v>
      </c>
      <c r="C79" s="4" t="s">
        <v>6112</v>
      </c>
      <c r="D79" s="4" t="s">
        <v>6030</v>
      </c>
      <c r="E79" s="5">
        <v>9</v>
      </c>
      <c r="F79" s="2" t="s">
        <v>6220</v>
      </c>
    </row>
    <row r="80" spans="1:6" ht="11.25">
      <c r="A80" s="2" t="s">
        <v>132</v>
      </c>
      <c r="B80" s="4" t="s">
        <v>6221</v>
      </c>
      <c r="C80" s="4" t="s">
        <v>6029</v>
      </c>
      <c r="D80" s="4" t="s">
        <v>6030</v>
      </c>
      <c r="E80" s="5">
        <v>3</v>
      </c>
      <c r="F80" s="2" t="s">
        <v>6222</v>
      </c>
    </row>
    <row r="81" spans="1:6" ht="11.25">
      <c r="A81" s="2" t="s">
        <v>132</v>
      </c>
      <c r="B81" s="4" t="s">
        <v>6223</v>
      </c>
      <c r="C81" s="4" t="s">
        <v>6112</v>
      </c>
      <c r="D81" s="4" t="s">
        <v>6030</v>
      </c>
      <c r="E81" s="5">
        <v>9</v>
      </c>
      <c r="F81" s="2" t="s">
        <v>6224</v>
      </c>
    </row>
    <row r="82" spans="1:6" ht="11.25">
      <c r="A82" s="2" t="s">
        <v>132</v>
      </c>
      <c r="B82" s="4" t="s">
        <v>6225</v>
      </c>
      <c r="C82" s="4" t="s">
        <v>6112</v>
      </c>
      <c r="D82" s="4" t="s">
        <v>6030</v>
      </c>
      <c r="E82" s="5">
        <v>9</v>
      </c>
      <c r="F82" s="2" t="s">
        <v>6226</v>
      </c>
    </row>
    <row r="83" spans="1:6" ht="11.25">
      <c r="A83" s="2" t="s">
        <v>132</v>
      </c>
      <c r="B83" s="4" t="s">
        <v>6227</v>
      </c>
      <c r="C83" s="4" t="s">
        <v>6029</v>
      </c>
      <c r="D83" s="4" t="s">
        <v>6030</v>
      </c>
      <c r="E83" s="5">
        <v>3</v>
      </c>
      <c r="F83" s="2" t="s">
        <v>6228</v>
      </c>
    </row>
    <row r="84" spans="1:6" ht="11.25">
      <c r="A84" s="2" t="s">
        <v>132</v>
      </c>
      <c r="B84" s="4" t="s">
        <v>6229</v>
      </c>
      <c r="C84" s="4" t="s">
        <v>6112</v>
      </c>
      <c r="D84" s="4" t="s">
        <v>6030</v>
      </c>
      <c r="E84" s="5">
        <v>9</v>
      </c>
      <c r="F84" s="2" t="s">
        <v>6230</v>
      </c>
    </row>
    <row r="85" spans="1:6" ht="11.25">
      <c r="A85" s="2" t="s">
        <v>132</v>
      </c>
      <c r="B85" s="4" t="s">
        <v>6231</v>
      </c>
      <c r="C85" s="4" t="s">
        <v>6112</v>
      </c>
      <c r="D85" s="4" t="s">
        <v>6030</v>
      </c>
      <c r="E85" s="5">
        <v>9</v>
      </c>
      <c r="F85" s="2" t="s">
        <v>6232</v>
      </c>
    </row>
    <row r="86" spans="1:6" ht="11.25">
      <c r="A86" s="2" t="s">
        <v>132</v>
      </c>
      <c r="B86" s="4" t="s">
        <v>6233</v>
      </c>
      <c r="C86" s="4" t="s">
        <v>6029</v>
      </c>
      <c r="D86" s="4" t="s">
        <v>6030</v>
      </c>
      <c r="E86" s="5">
        <v>3</v>
      </c>
      <c r="F86" s="2" t="s">
        <v>6234</v>
      </c>
    </row>
    <row r="87" spans="1:6" ht="11.25">
      <c r="A87" s="2" t="s">
        <v>132</v>
      </c>
      <c r="B87" s="4" t="s">
        <v>6235</v>
      </c>
      <c r="C87" s="4" t="s">
        <v>6112</v>
      </c>
      <c r="D87" s="4" t="s">
        <v>6030</v>
      </c>
      <c r="E87" s="5">
        <v>9</v>
      </c>
      <c r="F87" s="2" t="s">
        <v>6236</v>
      </c>
    </row>
    <row r="88" spans="1:6" ht="11.25">
      <c r="A88" s="2" t="s">
        <v>132</v>
      </c>
      <c r="B88" s="4" t="s">
        <v>6237</v>
      </c>
      <c r="C88" s="4" t="s">
        <v>6112</v>
      </c>
      <c r="D88" s="4" t="s">
        <v>6030</v>
      </c>
      <c r="E88" s="5">
        <v>9</v>
      </c>
      <c r="F88" s="2" t="s">
        <v>5317</v>
      </c>
    </row>
    <row r="89" spans="1:6" ht="11.25">
      <c r="A89" s="2" t="s">
        <v>132</v>
      </c>
      <c r="B89" s="4" t="s">
        <v>6239</v>
      </c>
      <c r="C89" s="4" t="s">
        <v>6029</v>
      </c>
      <c r="D89" s="4" t="s">
        <v>6030</v>
      </c>
      <c r="E89" s="5">
        <v>3</v>
      </c>
      <c r="F89" s="2" t="s">
        <v>6240</v>
      </c>
    </row>
    <row r="90" spans="1:6" ht="11.25">
      <c r="A90" s="2" t="s">
        <v>132</v>
      </c>
      <c r="B90" s="4" t="s">
        <v>6241</v>
      </c>
      <c r="C90" s="4" t="s">
        <v>6112</v>
      </c>
      <c r="D90" s="4" t="s">
        <v>6030</v>
      </c>
      <c r="E90" s="5">
        <v>9</v>
      </c>
      <c r="F90" s="2" t="s">
        <v>6242</v>
      </c>
    </row>
    <row r="91" spans="1:6" ht="11.25">
      <c r="A91" s="2" t="s">
        <v>132</v>
      </c>
      <c r="B91" s="4" t="s">
        <v>6243</v>
      </c>
      <c r="C91" s="4" t="s">
        <v>6112</v>
      </c>
      <c r="D91" s="4" t="s">
        <v>6030</v>
      </c>
      <c r="E91" s="5">
        <v>9</v>
      </c>
      <c r="F91" s="2" t="s">
        <v>3456</v>
      </c>
    </row>
    <row r="92" spans="1:6" ht="11.25">
      <c r="A92" s="2" t="s">
        <v>132</v>
      </c>
      <c r="B92" s="4" t="s">
        <v>3457</v>
      </c>
      <c r="C92" s="4" t="s">
        <v>6029</v>
      </c>
      <c r="D92" s="4" t="s">
        <v>6030</v>
      </c>
      <c r="E92" s="5">
        <v>3</v>
      </c>
      <c r="F92" s="2" t="s">
        <v>3458</v>
      </c>
    </row>
    <row r="93" spans="1:6" ht="11.25">
      <c r="A93" s="2" t="s">
        <v>132</v>
      </c>
      <c r="B93" s="4" t="s">
        <v>3459</v>
      </c>
      <c r="C93" s="4" t="s">
        <v>6112</v>
      </c>
      <c r="D93" s="4" t="s">
        <v>6030</v>
      </c>
      <c r="E93" s="5">
        <v>9</v>
      </c>
      <c r="F93" s="2" t="s">
        <v>3460</v>
      </c>
    </row>
    <row r="94" spans="1:6" ht="11.25">
      <c r="A94" s="2" t="s">
        <v>132</v>
      </c>
      <c r="B94" s="4" t="s">
        <v>3461</v>
      </c>
      <c r="C94" s="4" t="s">
        <v>6112</v>
      </c>
      <c r="D94" s="4" t="s">
        <v>6030</v>
      </c>
      <c r="E94" s="5">
        <v>9</v>
      </c>
      <c r="F94" s="2" t="s">
        <v>3462</v>
      </c>
    </row>
    <row r="95" spans="1:6" ht="11.25">
      <c r="A95" s="2" t="s">
        <v>132</v>
      </c>
      <c r="B95" s="4" t="s">
        <v>3463</v>
      </c>
      <c r="C95" s="4" t="s">
        <v>6029</v>
      </c>
      <c r="D95" s="4" t="s">
        <v>6030</v>
      </c>
      <c r="E95" s="5">
        <v>3</v>
      </c>
      <c r="F95" s="2" t="s">
        <v>3464</v>
      </c>
    </row>
    <row r="96" spans="1:6" ht="11.25">
      <c r="A96" s="2" t="s">
        <v>132</v>
      </c>
      <c r="B96" s="4" t="s">
        <v>3465</v>
      </c>
      <c r="C96" s="4" t="s">
        <v>6112</v>
      </c>
      <c r="D96" s="4" t="s">
        <v>6030</v>
      </c>
      <c r="E96" s="5">
        <v>9</v>
      </c>
      <c r="F96" s="2" t="s">
        <v>3466</v>
      </c>
    </row>
    <row r="97" spans="1:6" ht="11.25">
      <c r="A97" s="2" t="s">
        <v>132</v>
      </c>
      <c r="B97" s="4" t="s">
        <v>3467</v>
      </c>
      <c r="C97" s="4" t="s">
        <v>6112</v>
      </c>
      <c r="D97" s="4" t="s">
        <v>6030</v>
      </c>
      <c r="E97" s="5">
        <v>9</v>
      </c>
      <c r="F97" s="2" t="s">
        <v>3468</v>
      </c>
    </row>
    <row r="98" spans="1:6" ht="11.25">
      <c r="A98" s="2" t="s">
        <v>132</v>
      </c>
      <c r="B98" s="4" t="s">
        <v>3469</v>
      </c>
      <c r="C98" s="4" t="s">
        <v>6029</v>
      </c>
      <c r="D98" s="4" t="s">
        <v>6030</v>
      </c>
      <c r="E98" s="5">
        <v>3</v>
      </c>
      <c r="F98" s="2" t="s">
        <v>3470</v>
      </c>
    </row>
    <row r="99" spans="1:6" ht="11.25">
      <c r="A99" s="2" t="s">
        <v>132</v>
      </c>
      <c r="B99" s="4" t="s">
        <v>3471</v>
      </c>
      <c r="C99" s="4" t="s">
        <v>6112</v>
      </c>
      <c r="D99" s="4" t="s">
        <v>6030</v>
      </c>
      <c r="E99" s="5">
        <v>9</v>
      </c>
      <c r="F99" s="2" t="s">
        <v>3472</v>
      </c>
    </row>
    <row r="100" spans="1:6" ht="11.25">
      <c r="A100" s="2" t="s">
        <v>132</v>
      </c>
      <c r="B100" s="4" t="s">
        <v>3473</v>
      </c>
      <c r="C100" s="4" t="s">
        <v>6112</v>
      </c>
      <c r="D100" s="4" t="s">
        <v>6030</v>
      </c>
      <c r="E100" s="5">
        <v>9</v>
      </c>
      <c r="F100" s="2" t="s">
        <v>3474</v>
      </c>
    </row>
    <row r="101" spans="1:6" ht="11.25">
      <c r="A101" s="2" t="s">
        <v>132</v>
      </c>
      <c r="B101" s="4" t="s">
        <v>3475</v>
      </c>
      <c r="C101" s="4" t="s">
        <v>6029</v>
      </c>
      <c r="D101" s="4" t="s">
        <v>6030</v>
      </c>
      <c r="E101" s="5">
        <v>3</v>
      </c>
      <c r="F101" s="2" t="s">
        <v>3476</v>
      </c>
    </row>
    <row r="102" spans="1:6" ht="11.25">
      <c r="A102" s="2" t="s">
        <v>132</v>
      </c>
      <c r="B102" s="4" t="s">
        <v>3477</v>
      </c>
      <c r="C102" s="4" t="s">
        <v>6112</v>
      </c>
      <c r="D102" s="4" t="s">
        <v>6030</v>
      </c>
      <c r="E102" s="5">
        <v>9</v>
      </c>
      <c r="F102" s="2" t="s">
        <v>3478</v>
      </c>
    </row>
    <row r="103" spans="1:6" ht="11.25">
      <c r="A103" s="2" t="s">
        <v>132</v>
      </c>
      <c r="B103" s="4" t="s">
        <v>3479</v>
      </c>
      <c r="C103" s="4" t="s">
        <v>6112</v>
      </c>
      <c r="D103" s="4" t="s">
        <v>6030</v>
      </c>
      <c r="E103" s="5">
        <v>9</v>
      </c>
      <c r="F103" s="2" t="s">
        <v>3480</v>
      </c>
    </row>
    <row r="104" spans="1:6" ht="11.25">
      <c r="A104" s="2" t="s">
        <v>132</v>
      </c>
      <c r="B104" s="4" t="s">
        <v>3481</v>
      </c>
      <c r="C104" s="4" t="s">
        <v>6029</v>
      </c>
      <c r="D104" s="4" t="s">
        <v>6030</v>
      </c>
      <c r="E104" s="5">
        <v>3</v>
      </c>
      <c r="F104" s="2" t="s">
        <v>3482</v>
      </c>
    </row>
    <row r="105" spans="1:6" ht="11.25">
      <c r="A105" s="2" t="s">
        <v>132</v>
      </c>
      <c r="B105" s="4" t="s">
        <v>3483</v>
      </c>
      <c r="C105" s="4" t="s">
        <v>6112</v>
      </c>
      <c r="D105" s="4" t="s">
        <v>6030</v>
      </c>
      <c r="E105" s="5">
        <v>9</v>
      </c>
      <c r="F105" s="2" t="s">
        <v>3484</v>
      </c>
    </row>
    <row r="106" spans="1:6" ht="11.25">
      <c r="A106" s="2" t="s">
        <v>132</v>
      </c>
      <c r="B106" s="4" t="s">
        <v>3485</v>
      </c>
      <c r="C106" s="4" t="s">
        <v>6112</v>
      </c>
      <c r="D106" s="4" t="s">
        <v>6030</v>
      </c>
      <c r="E106" s="5">
        <v>9</v>
      </c>
      <c r="F106" s="2" t="s">
        <v>3486</v>
      </c>
    </row>
    <row r="107" spans="1:6" ht="11.25">
      <c r="A107" s="2" t="s">
        <v>132</v>
      </c>
      <c r="B107" s="4" t="s">
        <v>3487</v>
      </c>
      <c r="C107" s="4" t="s">
        <v>6029</v>
      </c>
      <c r="D107" s="4" t="s">
        <v>6030</v>
      </c>
      <c r="E107" s="5">
        <v>3</v>
      </c>
      <c r="F107" s="2" t="s">
        <v>3488</v>
      </c>
    </row>
    <row r="108" spans="1:6" ht="11.25">
      <c r="A108" s="2" t="s">
        <v>132</v>
      </c>
      <c r="B108" s="4" t="s">
        <v>3489</v>
      </c>
      <c r="C108" s="4" t="s">
        <v>6112</v>
      </c>
      <c r="D108" s="4" t="s">
        <v>6030</v>
      </c>
      <c r="E108" s="5">
        <v>9</v>
      </c>
      <c r="F108" s="2" t="s">
        <v>3490</v>
      </c>
    </row>
    <row r="109" spans="1:6" ht="11.25">
      <c r="A109" s="2" t="s">
        <v>132</v>
      </c>
      <c r="B109" s="4" t="s">
        <v>3491</v>
      </c>
      <c r="C109" s="4" t="s">
        <v>6112</v>
      </c>
      <c r="D109" s="4" t="s">
        <v>6030</v>
      </c>
      <c r="E109" s="5">
        <v>9</v>
      </c>
      <c r="F109" s="2" t="s">
        <v>3492</v>
      </c>
    </row>
    <row r="110" spans="1:6" ht="11.25">
      <c r="A110" s="2" t="s">
        <v>132</v>
      </c>
      <c r="B110" s="4" t="s">
        <v>5318</v>
      </c>
      <c r="C110" s="4" t="s">
        <v>6029</v>
      </c>
      <c r="D110" s="4" t="s">
        <v>6030</v>
      </c>
      <c r="E110" s="5">
        <v>3</v>
      </c>
      <c r="F110" s="2" t="s">
        <v>3493</v>
      </c>
    </row>
    <row r="111" spans="1:6" ht="11.25">
      <c r="A111" s="2" t="s">
        <v>132</v>
      </c>
      <c r="B111" s="4" t="s">
        <v>5319</v>
      </c>
      <c r="C111" s="4" t="s">
        <v>6112</v>
      </c>
      <c r="D111" s="4" t="s">
        <v>6030</v>
      </c>
      <c r="E111" s="5">
        <v>9</v>
      </c>
      <c r="F111" s="2" t="s">
        <v>3494</v>
      </c>
    </row>
    <row r="112" spans="1:6" ht="11.25">
      <c r="A112" s="2" t="s">
        <v>132</v>
      </c>
      <c r="B112" s="4" t="s">
        <v>5320</v>
      </c>
      <c r="C112" s="4" t="s">
        <v>6112</v>
      </c>
      <c r="D112" s="4" t="s">
        <v>6030</v>
      </c>
      <c r="E112" s="5">
        <v>9</v>
      </c>
      <c r="F112" s="2" t="s">
        <v>6253</v>
      </c>
    </row>
    <row r="113" spans="1:6" ht="11.25">
      <c r="A113" s="2" t="s">
        <v>132</v>
      </c>
      <c r="B113" s="4" t="s">
        <v>6254</v>
      </c>
      <c r="C113" s="4" t="s">
        <v>6029</v>
      </c>
      <c r="D113" s="4" t="s">
        <v>6030</v>
      </c>
      <c r="E113" s="5">
        <v>3</v>
      </c>
      <c r="F113" s="2" t="s">
        <v>6255</v>
      </c>
    </row>
    <row r="114" spans="1:6" ht="11.25">
      <c r="A114" s="2" t="s">
        <v>132</v>
      </c>
      <c r="B114" s="4" t="s">
        <v>6256</v>
      </c>
      <c r="C114" s="4" t="s">
        <v>6112</v>
      </c>
      <c r="D114" s="4" t="s">
        <v>6030</v>
      </c>
      <c r="E114" s="5">
        <v>9</v>
      </c>
      <c r="F114" s="2" t="s">
        <v>1734</v>
      </c>
    </row>
    <row r="115" spans="1:6" ht="11.25">
      <c r="A115" s="2" t="s">
        <v>132</v>
      </c>
      <c r="B115" s="4" t="s">
        <v>6258</v>
      </c>
      <c r="C115" s="4" t="s">
        <v>6112</v>
      </c>
      <c r="D115" s="4" t="s">
        <v>6030</v>
      </c>
      <c r="E115" s="5">
        <v>9</v>
      </c>
      <c r="F115" s="2" t="s">
        <v>6259</v>
      </c>
    </row>
    <row r="116" spans="1:6" ht="11.25">
      <c r="A116" s="2" t="s">
        <v>132</v>
      </c>
      <c r="B116" s="4" t="s">
        <v>6260</v>
      </c>
      <c r="C116" s="4" t="s">
        <v>6029</v>
      </c>
      <c r="D116" s="4" t="s">
        <v>6030</v>
      </c>
      <c r="E116" s="5">
        <v>3</v>
      </c>
      <c r="F116" s="2" t="s">
        <v>6261</v>
      </c>
    </row>
    <row r="117" spans="1:6" ht="11.25">
      <c r="A117" s="2" t="s">
        <v>132</v>
      </c>
      <c r="B117" s="4" t="s">
        <v>6262</v>
      </c>
      <c r="C117" s="4" t="s">
        <v>6112</v>
      </c>
      <c r="D117" s="4" t="s">
        <v>6030</v>
      </c>
      <c r="E117" s="5">
        <v>9</v>
      </c>
      <c r="F117" s="2" t="s">
        <v>6263</v>
      </c>
    </row>
    <row r="118" spans="1:6" ht="11.25">
      <c r="A118" s="2" t="s">
        <v>132</v>
      </c>
      <c r="B118" s="4" t="s">
        <v>6264</v>
      </c>
      <c r="C118" s="4" t="s">
        <v>6112</v>
      </c>
      <c r="D118" s="4" t="s">
        <v>6030</v>
      </c>
      <c r="E118" s="5">
        <v>9</v>
      </c>
      <c r="F118" s="2" t="s">
        <v>6265</v>
      </c>
    </row>
    <row r="119" spans="1:6" ht="11.25">
      <c r="A119" s="2" t="s">
        <v>132</v>
      </c>
      <c r="B119" s="4" t="s">
        <v>6266</v>
      </c>
      <c r="C119" s="4" t="s">
        <v>6029</v>
      </c>
      <c r="D119" s="4" t="s">
        <v>6030</v>
      </c>
      <c r="E119" s="5">
        <v>3</v>
      </c>
      <c r="F119" s="2" t="s">
        <v>6267</v>
      </c>
    </row>
    <row r="120" spans="1:6" ht="11.25">
      <c r="A120" s="2" t="s">
        <v>132</v>
      </c>
      <c r="B120" s="4" t="s">
        <v>6268</v>
      </c>
      <c r="C120" s="4" t="s">
        <v>6112</v>
      </c>
      <c r="D120" s="4" t="s">
        <v>6030</v>
      </c>
      <c r="E120" s="5">
        <v>9</v>
      </c>
      <c r="F120" s="2" t="s">
        <v>6269</v>
      </c>
    </row>
    <row r="121" spans="1:6" ht="11.25">
      <c r="A121" s="2" t="s">
        <v>132</v>
      </c>
      <c r="B121" s="4" t="s">
        <v>6270</v>
      </c>
      <c r="C121" s="4" t="s">
        <v>6112</v>
      </c>
      <c r="D121" s="4" t="s">
        <v>6030</v>
      </c>
      <c r="E121" s="5">
        <v>9</v>
      </c>
      <c r="F121" s="2" t="s">
        <v>6271</v>
      </c>
    </row>
    <row r="122" spans="1:6" ht="11.25">
      <c r="A122" s="2" t="s">
        <v>132</v>
      </c>
      <c r="B122" s="4" t="s">
        <v>6272</v>
      </c>
      <c r="C122" s="4" t="s">
        <v>6029</v>
      </c>
      <c r="D122" s="4" t="s">
        <v>6030</v>
      </c>
      <c r="E122" s="5">
        <v>3</v>
      </c>
      <c r="F122" s="2" t="s">
        <v>6273</v>
      </c>
    </row>
    <row r="123" spans="1:6" ht="11.25">
      <c r="A123" s="2" t="s">
        <v>132</v>
      </c>
      <c r="B123" s="4" t="s">
        <v>6274</v>
      </c>
      <c r="C123" s="4" t="s">
        <v>6112</v>
      </c>
      <c r="D123" s="4" t="s">
        <v>6030</v>
      </c>
      <c r="E123" s="5">
        <v>9</v>
      </c>
      <c r="F123" s="2" t="s">
        <v>6275</v>
      </c>
    </row>
    <row r="124" spans="1:6" ht="11.25">
      <c r="A124" s="2" t="s">
        <v>132</v>
      </c>
      <c r="B124" s="4" t="s">
        <v>6276</v>
      </c>
      <c r="C124" s="4" t="s">
        <v>6112</v>
      </c>
      <c r="D124" s="4" t="s">
        <v>6030</v>
      </c>
      <c r="E124" s="5">
        <v>9</v>
      </c>
      <c r="F124" s="2" t="s">
        <v>6277</v>
      </c>
    </row>
    <row r="125" spans="1:6" ht="11.25">
      <c r="A125" s="2" t="s">
        <v>132</v>
      </c>
      <c r="B125" s="4" t="s">
        <v>6278</v>
      </c>
      <c r="C125" s="4" t="s">
        <v>6029</v>
      </c>
      <c r="D125" s="4" t="s">
        <v>6030</v>
      </c>
      <c r="E125" s="5">
        <v>3</v>
      </c>
      <c r="F125" s="2" t="s">
        <v>6279</v>
      </c>
    </row>
    <row r="126" spans="1:6" ht="11.25">
      <c r="A126" s="2" t="s">
        <v>132</v>
      </c>
      <c r="B126" s="4" t="s">
        <v>6280</v>
      </c>
      <c r="C126" s="4" t="s">
        <v>6112</v>
      </c>
      <c r="D126" s="4" t="s">
        <v>6030</v>
      </c>
      <c r="E126" s="5">
        <v>9</v>
      </c>
      <c r="F126" s="2" t="s">
        <v>6281</v>
      </c>
    </row>
    <row r="127" spans="1:6" ht="11.25">
      <c r="A127" s="2" t="s">
        <v>132</v>
      </c>
      <c r="B127" s="4" t="s">
        <v>6282</v>
      </c>
      <c r="C127" s="4" t="s">
        <v>6112</v>
      </c>
      <c r="D127" s="4" t="s">
        <v>6030</v>
      </c>
      <c r="E127" s="5">
        <v>9</v>
      </c>
      <c r="F127" s="2" t="s">
        <v>6283</v>
      </c>
    </row>
    <row r="128" spans="1:6" ht="11.25">
      <c r="A128" s="2" t="s">
        <v>132</v>
      </c>
      <c r="B128" s="4" t="s">
        <v>6284</v>
      </c>
      <c r="C128" s="4" t="s">
        <v>6029</v>
      </c>
      <c r="D128" s="4" t="s">
        <v>6035</v>
      </c>
      <c r="E128" s="5">
        <v>1</v>
      </c>
      <c r="F128" s="2" t="s">
        <v>6285</v>
      </c>
    </row>
    <row r="129" spans="1:6" ht="11.25">
      <c r="A129" s="2" t="s">
        <v>132</v>
      </c>
      <c r="B129" s="4" t="s">
        <v>3588</v>
      </c>
      <c r="C129" s="4" t="s">
        <v>6029</v>
      </c>
      <c r="D129" s="4" t="s">
        <v>6035</v>
      </c>
      <c r="E129" s="5">
        <v>1</v>
      </c>
      <c r="F129" s="2" t="s">
        <v>3589</v>
      </c>
    </row>
    <row r="130" spans="1:6" ht="11.25">
      <c r="A130" s="2" t="s">
        <v>132</v>
      </c>
      <c r="B130" s="4" t="s">
        <v>3590</v>
      </c>
      <c r="C130" s="4" t="s">
        <v>6029</v>
      </c>
      <c r="D130" s="4" t="s">
        <v>6035</v>
      </c>
      <c r="E130" s="5">
        <v>1</v>
      </c>
      <c r="F130" s="2" t="s">
        <v>3591</v>
      </c>
    </row>
    <row r="131" spans="1:6" ht="11.25">
      <c r="A131" s="2" t="s">
        <v>132</v>
      </c>
      <c r="B131" s="4" t="s">
        <v>3592</v>
      </c>
      <c r="C131" s="4" t="s">
        <v>6029</v>
      </c>
      <c r="D131" s="4" t="s">
        <v>6035</v>
      </c>
      <c r="E131" s="5">
        <v>1</v>
      </c>
      <c r="F131" s="2" t="s">
        <v>3593</v>
      </c>
    </row>
    <row r="132" spans="1:6" ht="11.25">
      <c r="A132" s="2" t="s">
        <v>132</v>
      </c>
      <c r="B132" s="4" t="s">
        <v>3594</v>
      </c>
      <c r="C132" s="4" t="s">
        <v>6029</v>
      </c>
      <c r="D132" s="4" t="s">
        <v>6035</v>
      </c>
      <c r="E132" s="5">
        <v>1</v>
      </c>
      <c r="F132" s="2" t="s">
        <v>3595</v>
      </c>
    </row>
    <row r="133" spans="1:6" ht="11.25">
      <c r="A133" s="2" t="s">
        <v>132</v>
      </c>
      <c r="B133" s="4" t="s">
        <v>3596</v>
      </c>
      <c r="C133" s="4" t="s">
        <v>6029</v>
      </c>
      <c r="D133" s="4" t="s">
        <v>6035</v>
      </c>
      <c r="E133" s="5">
        <v>2</v>
      </c>
      <c r="F133" s="2" t="s">
        <v>3597</v>
      </c>
    </row>
    <row r="134" spans="1:6" ht="11.25">
      <c r="A134" s="2" t="s">
        <v>132</v>
      </c>
      <c r="B134" s="4" t="s">
        <v>3598</v>
      </c>
      <c r="C134" s="4" t="s">
        <v>6029</v>
      </c>
      <c r="D134" s="4" t="s">
        <v>6035</v>
      </c>
      <c r="E134" s="5">
        <v>2</v>
      </c>
      <c r="F134" s="2" t="s">
        <v>3599</v>
      </c>
    </row>
    <row r="135" spans="1:6" ht="11.25">
      <c r="A135" s="2" t="s">
        <v>132</v>
      </c>
      <c r="B135" s="4" t="s">
        <v>3600</v>
      </c>
      <c r="C135" s="4" t="s">
        <v>6029</v>
      </c>
      <c r="D135" s="4" t="s">
        <v>6035</v>
      </c>
      <c r="E135" s="5">
        <v>2</v>
      </c>
      <c r="F135" s="2" t="s">
        <v>3601</v>
      </c>
    </row>
    <row r="136" spans="1:6" ht="11.25">
      <c r="A136" s="2" t="s">
        <v>132</v>
      </c>
      <c r="B136" s="4" t="s">
        <v>3602</v>
      </c>
      <c r="C136" s="4" t="s">
        <v>6029</v>
      </c>
      <c r="D136" s="4" t="s">
        <v>6035</v>
      </c>
      <c r="E136" s="5">
        <v>2</v>
      </c>
      <c r="F136" s="2" t="s">
        <v>3603</v>
      </c>
    </row>
    <row r="137" spans="1:6" ht="11.25">
      <c r="A137" s="2" t="s">
        <v>132</v>
      </c>
      <c r="B137" s="4" t="s">
        <v>3604</v>
      </c>
      <c r="C137" s="4" t="s">
        <v>6029</v>
      </c>
      <c r="D137" s="4" t="s">
        <v>6035</v>
      </c>
      <c r="E137" s="5">
        <v>2</v>
      </c>
      <c r="F137" s="2" t="s">
        <v>3605</v>
      </c>
    </row>
    <row r="138" spans="1:6" ht="11.25">
      <c r="A138" s="2" t="s">
        <v>132</v>
      </c>
      <c r="B138" s="4" t="s">
        <v>3617</v>
      </c>
      <c r="C138" s="4" t="s">
        <v>6029</v>
      </c>
      <c r="D138" s="4" t="s">
        <v>6035</v>
      </c>
      <c r="E138" s="5">
        <v>1</v>
      </c>
      <c r="F138" s="2" t="s">
        <v>3618</v>
      </c>
    </row>
    <row r="139" spans="1:6" ht="11.25">
      <c r="A139" s="2" t="s">
        <v>132</v>
      </c>
      <c r="B139" s="4" t="s">
        <v>3619</v>
      </c>
      <c r="C139" s="4" t="s">
        <v>6029</v>
      </c>
      <c r="D139" s="4" t="s">
        <v>6035</v>
      </c>
      <c r="E139" s="5">
        <v>1</v>
      </c>
      <c r="F139" s="2" t="s">
        <v>3620</v>
      </c>
    </row>
    <row r="140" spans="1:6" ht="11.25">
      <c r="A140" s="2" t="s">
        <v>132</v>
      </c>
      <c r="B140" s="4" t="s">
        <v>3621</v>
      </c>
      <c r="C140" s="4" t="s">
        <v>6029</v>
      </c>
      <c r="D140" s="4" t="s">
        <v>6035</v>
      </c>
      <c r="E140" s="5">
        <v>1</v>
      </c>
      <c r="F140" s="2" t="s">
        <v>3622</v>
      </c>
    </row>
    <row r="141" spans="1:6" ht="11.25">
      <c r="A141" s="2" t="s">
        <v>132</v>
      </c>
      <c r="B141" s="4" t="s">
        <v>3623</v>
      </c>
      <c r="C141" s="4" t="s">
        <v>6029</v>
      </c>
      <c r="D141" s="4" t="s">
        <v>6035</v>
      </c>
      <c r="E141" s="5">
        <v>1</v>
      </c>
      <c r="F141" s="2" t="s">
        <v>3624</v>
      </c>
    </row>
    <row r="142" spans="1:6" ht="11.25">
      <c r="A142" s="2" t="s">
        <v>132</v>
      </c>
      <c r="B142" s="4" t="s">
        <v>3625</v>
      </c>
      <c r="C142" s="4" t="s">
        <v>6029</v>
      </c>
      <c r="D142" s="4" t="s">
        <v>6035</v>
      </c>
      <c r="E142" s="5">
        <v>2</v>
      </c>
      <c r="F142" s="2" t="s">
        <v>3626</v>
      </c>
    </row>
    <row r="143" spans="1:6" ht="11.25">
      <c r="A143" s="2" t="s">
        <v>132</v>
      </c>
      <c r="B143" s="4" t="s">
        <v>3627</v>
      </c>
      <c r="C143" s="4" t="s">
        <v>6029</v>
      </c>
      <c r="D143" s="4" t="s">
        <v>6035</v>
      </c>
      <c r="E143" s="5">
        <v>2</v>
      </c>
      <c r="F143" s="2" t="s">
        <v>3628</v>
      </c>
    </row>
    <row r="144" spans="1:6" ht="11.25">
      <c r="A144" s="2" t="s">
        <v>132</v>
      </c>
      <c r="B144" s="4" t="s">
        <v>3629</v>
      </c>
      <c r="C144" s="4" t="s">
        <v>6029</v>
      </c>
      <c r="D144" s="4" t="s">
        <v>6035</v>
      </c>
      <c r="E144" s="5">
        <v>2</v>
      </c>
      <c r="F144" s="2" t="s">
        <v>3630</v>
      </c>
    </row>
    <row r="145" spans="1:6" ht="11.25">
      <c r="A145" s="2" t="s">
        <v>132</v>
      </c>
      <c r="B145" s="4" t="s">
        <v>3631</v>
      </c>
      <c r="C145" s="4" t="s">
        <v>6029</v>
      </c>
      <c r="D145" s="4" t="s">
        <v>6035</v>
      </c>
      <c r="E145" s="5">
        <v>2</v>
      </c>
      <c r="F145" s="2" t="s">
        <v>3632</v>
      </c>
    </row>
    <row r="146" spans="1:6" ht="11.25">
      <c r="A146" s="2" t="s">
        <v>132</v>
      </c>
      <c r="B146" s="4" t="s">
        <v>3633</v>
      </c>
      <c r="C146" s="4" t="s">
        <v>6029</v>
      </c>
      <c r="D146" s="4" t="s">
        <v>6035</v>
      </c>
      <c r="E146" s="5">
        <v>2</v>
      </c>
      <c r="F146" s="2" t="s">
        <v>3634</v>
      </c>
    </row>
    <row r="147" spans="1:6" ht="11.25">
      <c r="A147" s="2" t="s">
        <v>132</v>
      </c>
      <c r="B147" s="4" t="s">
        <v>2316</v>
      </c>
      <c r="C147" s="4" t="s">
        <v>6029</v>
      </c>
      <c r="D147" s="4" t="s">
        <v>6030</v>
      </c>
      <c r="E147" s="5">
        <v>2</v>
      </c>
      <c r="F147" s="2" t="s">
        <v>2317</v>
      </c>
    </row>
    <row r="148" spans="1:6" ht="11.25">
      <c r="A148" s="2" t="s">
        <v>132</v>
      </c>
      <c r="B148" s="4" t="s">
        <v>3764</v>
      </c>
      <c r="C148" s="4" t="s">
        <v>6029</v>
      </c>
      <c r="D148" s="4" t="s">
        <v>6035</v>
      </c>
      <c r="E148" s="5">
        <v>1</v>
      </c>
      <c r="F148" s="2" t="s">
        <v>5326</v>
      </c>
    </row>
    <row r="149" spans="1:6" ht="11.25">
      <c r="A149" s="2" t="s">
        <v>132</v>
      </c>
      <c r="B149" s="4" t="s">
        <v>4362</v>
      </c>
      <c r="C149" s="4" t="s">
        <v>6029</v>
      </c>
      <c r="D149" s="4" t="s">
        <v>6035</v>
      </c>
      <c r="E149" s="5">
        <v>1</v>
      </c>
      <c r="F149" s="2" t="s">
        <v>4363</v>
      </c>
    </row>
    <row r="150" spans="1:6" ht="11.25">
      <c r="A150" s="2" t="s">
        <v>132</v>
      </c>
      <c r="B150" s="4" t="s">
        <v>4384</v>
      </c>
      <c r="C150" s="4" t="s">
        <v>6029</v>
      </c>
      <c r="D150" s="4" t="s">
        <v>6035</v>
      </c>
      <c r="E150" s="5">
        <v>1</v>
      </c>
      <c r="F150" s="2" t="s">
        <v>4385</v>
      </c>
    </row>
    <row r="151" spans="1:6" ht="11.25">
      <c r="A151" s="2" t="s">
        <v>132</v>
      </c>
      <c r="B151" s="4" t="s">
        <v>4386</v>
      </c>
      <c r="C151" s="4" t="s">
        <v>6029</v>
      </c>
      <c r="D151" s="4" t="s">
        <v>6035</v>
      </c>
      <c r="E151" s="5">
        <v>4</v>
      </c>
      <c r="F151" s="2" t="s">
        <v>5327</v>
      </c>
    </row>
    <row r="152" spans="1:6" ht="11.25">
      <c r="A152" s="2" t="s">
        <v>132</v>
      </c>
      <c r="B152" s="4" t="s">
        <v>4396</v>
      </c>
      <c r="C152" s="4" t="s">
        <v>6029</v>
      </c>
      <c r="D152" s="4" t="s">
        <v>6035</v>
      </c>
      <c r="E152" s="5">
        <v>1</v>
      </c>
      <c r="F152" s="2" t="s">
        <v>4397</v>
      </c>
    </row>
    <row r="153" spans="1:6" ht="11.25">
      <c r="A153" s="2" t="s">
        <v>132</v>
      </c>
      <c r="B153" s="4" t="s">
        <v>1209</v>
      </c>
      <c r="C153" s="4" t="s">
        <v>6029</v>
      </c>
      <c r="D153" s="4" t="s">
        <v>6035</v>
      </c>
      <c r="E153" s="5">
        <v>1</v>
      </c>
      <c r="F153" s="2" t="s">
        <v>1210</v>
      </c>
    </row>
    <row r="154" spans="1:6" ht="11.25">
      <c r="A154" s="2" t="s">
        <v>132</v>
      </c>
      <c r="B154" s="4" t="s">
        <v>1229</v>
      </c>
      <c r="C154" s="4" t="s">
        <v>6029</v>
      </c>
      <c r="D154" s="4" t="s">
        <v>6035</v>
      </c>
      <c r="E154" s="5">
        <v>1</v>
      </c>
      <c r="F154" s="2" t="s">
        <v>5328</v>
      </c>
    </row>
    <row r="155" spans="1:6" ht="11.25">
      <c r="A155" s="2" t="s">
        <v>132</v>
      </c>
      <c r="B155" s="4" t="s">
        <v>1231</v>
      </c>
      <c r="C155" s="4" t="s">
        <v>6029</v>
      </c>
      <c r="D155" s="4" t="s">
        <v>6035</v>
      </c>
      <c r="E155" s="5">
        <v>4</v>
      </c>
      <c r="F155" s="2" t="s">
        <v>5329</v>
      </c>
    </row>
    <row r="156" spans="1:6" ht="11.25">
      <c r="A156" s="2" t="s">
        <v>132</v>
      </c>
      <c r="B156" s="4" t="s">
        <v>1251</v>
      </c>
      <c r="C156" s="4" t="s">
        <v>6029</v>
      </c>
      <c r="D156" s="4" t="s">
        <v>6035</v>
      </c>
      <c r="E156" s="5">
        <v>1</v>
      </c>
      <c r="F156" s="2" t="s">
        <v>1252</v>
      </c>
    </row>
    <row r="157" spans="1:6" ht="11.25">
      <c r="A157" s="2" t="s">
        <v>132</v>
      </c>
      <c r="B157" s="4" t="s">
        <v>1253</v>
      </c>
      <c r="C157" s="4" t="s">
        <v>6029</v>
      </c>
      <c r="D157" s="4" t="s">
        <v>6035</v>
      </c>
      <c r="E157" s="5">
        <v>4</v>
      </c>
      <c r="F157" s="2" t="s">
        <v>5330</v>
      </c>
    </row>
    <row r="158" spans="1:6" ht="11.25">
      <c r="A158" s="2" t="s">
        <v>132</v>
      </c>
      <c r="B158" s="4" t="s">
        <v>1273</v>
      </c>
      <c r="C158" s="4" t="s">
        <v>6029</v>
      </c>
      <c r="D158" s="4" t="s">
        <v>6035</v>
      </c>
      <c r="E158" s="5">
        <v>1</v>
      </c>
      <c r="F158" s="2" t="s">
        <v>1274</v>
      </c>
    </row>
    <row r="159" spans="1:6" ht="11.25">
      <c r="A159" s="2" t="s">
        <v>132</v>
      </c>
      <c r="B159" s="4" t="s">
        <v>1275</v>
      </c>
      <c r="C159" s="4" t="s">
        <v>6029</v>
      </c>
      <c r="D159" s="4" t="s">
        <v>6035</v>
      </c>
      <c r="E159" s="5">
        <v>4</v>
      </c>
      <c r="F159" s="2" t="s">
        <v>5331</v>
      </c>
    </row>
    <row r="160" spans="1:6" ht="11.25">
      <c r="A160" s="2" t="s">
        <v>132</v>
      </c>
      <c r="B160" s="4" t="s">
        <v>1294</v>
      </c>
      <c r="C160" s="4" t="s">
        <v>6029</v>
      </c>
      <c r="D160" s="4" t="s">
        <v>6035</v>
      </c>
      <c r="E160" s="5">
        <v>1</v>
      </c>
      <c r="F160" s="2" t="s">
        <v>1295</v>
      </c>
    </row>
    <row r="161" spans="1:6" ht="11.25">
      <c r="A161" s="2" t="s">
        <v>132</v>
      </c>
      <c r="B161" s="4" t="s">
        <v>1306</v>
      </c>
      <c r="C161" s="4" t="s">
        <v>6029</v>
      </c>
      <c r="D161" s="4" t="s">
        <v>6035</v>
      </c>
      <c r="E161" s="5">
        <v>1</v>
      </c>
      <c r="F161" s="2" t="s">
        <v>1307</v>
      </c>
    </row>
    <row r="162" spans="1:6" ht="11.25">
      <c r="A162" s="2" t="s">
        <v>132</v>
      </c>
      <c r="B162" s="4" t="s">
        <v>1318</v>
      </c>
      <c r="C162" s="4" t="s">
        <v>6029</v>
      </c>
      <c r="D162" s="4" t="s">
        <v>6035</v>
      </c>
      <c r="E162" s="5">
        <v>1</v>
      </c>
      <c r="F162" s="2" t="s">
        <v>1319</v>
      </c>
    </row>
    <row r="163" spans="1:6" ht="11.25">
      <c r="A163" s="2" t="s">
        <v>132</v>
      </c>
      <c r="B163" s="4" t="s">
        <v>1320</v>
      </c>
      <c r="C163" s="4" t="s">
        <v>6029</v>
      </c>
      <c r="D163" s="4" t="s">
        <v>6035</v>
      </c>
      <c r="E163" s="5">
        <v>4</v>
      </c>
      <c r="F163" s="2" t="s">
        <v>5332</v>
      </c>
    </row>
    <row r="164" spans="1:6" ht="11.25">
      <c r="A164" s="2" t="s">
        <v>132</v>
      </c>
      <c r="B164" s="4" t="s">
        <v>1332</v>
      </c>
      <c r="C164" s="4" t="s">
        <v>6029</v>
      </c>
      <c r="D164" s="4" t="s">
        <v>6035</v>
      </c>
      <c r="E164" s="5">
        <v>1</v>
      </c>
      <c r="F164" s="2" t="s">
        <v>1333</v>
      </c>
    </row>
    <row r="165" spans="1:6" ht="11.25">
      <c r="A165" s="2" t="s">
        <v>132</v>
      </c>
      <c r="B165" s="4" t="s">
        <v>1346</v>
      </c>
      <c r="C165" s="4" t="s">
        <v>6029</v>
      </c>
      <c r="D165" s="4" t="s">
        <v>6035</v>
      </c>
      <c r="E165" s="5">
        <v>1</v>
      </c>
      <c r="F165" s="2" t="s">
        <v>1735</v>
      </c>
    </row>
    <row r="166" spans="1:6" ht="11.25">
      <c r="A166" s="2" t="s">
        <v>132</v>
      </c>
      <c r="B166" s="4" t="s">
        <v>1354</v>
      </c>
      <c r="C166" s="4" t="s">
        <v>6029</v>
      </c>
      <c r="D166" s="4" t="s">
        <v>6035</v>
      </c>
      <c r="E166" s="5">
        <v>1</v>
      </c>
      <c r="F166" s="2" t="s">
        <v>1355</v>
      </c>
    </row>
    <row r="167" spans="1:6" ht="11.25">
      <c r="A167" s="2" t="s">
        <v>132</v>
      </c>
      <c r="B167" s="4" t="s">
        <v>1356</v>
      </c>
      <c r="C167" s="4" t="s">
        <v>6029</v>
      </c>
      <c r="D167" s="4" t="s">
        <v>6035</v>
      </c>
      <c r="E167" s="5">
        <v>4</v>
      </c>
      <c r="F167" s="2" t="s">
        <v>5333</v>
      </c>
    </row>
    <row r="168" spans="1:6" ht="11.25">
      <c r="A168" s="2" t="s">
        <v>132</v>
      </c>
      <c r="B168" s="4" t="s">
        <v>1372</v>
      </c>
      <c r="C168" s="4" t="s">
        <v>6029</v>
      </c>
      <c r="D168" s="4" t="s">
        <v>6035</v>
      </c>
      <c r="E168" s="5">
        <v>1</v>
      </c>
      <c r="F168" s="2" t="s">
        <v>1373</v>
      </c>
    </row>
    <row r="169" spans="1:6" ht="11.25">
      <c r="A169" s="2" t="s">
        <v>132</v>
      </c>
      <c r="B169" s="4" t="s">
        <v>1390</v>
      </c>
      <c r="C169" s="4" t="s">
        <v>6029</v>
      </c>
      <c r="D169" s="4" t="s">
        <v>6035</v>
      </c>
      <c r="E169" s="5">
        <v>1</v>
      </c>
      <c r="F169" s="2" t="s">
        <v>1391</v>
      </c>
    </row>
    <row r="170" spans="1:6" ht="11.25">
      <c r="A170" s="2" t="s">
        <v>132</v>
      </c>
      <c r="B170" s="4" t="s">
        <v>1398</v>
      </c>
      <c r="C170" s="4" t="s">
        <v>6029</v>
      </c>
      <c r="D170" s="4" t="s">
        <v>6035</v>
      </c>
      <c r="E170" s="5">
        <v>1</v>
      </c>
      <c r="F170" s="2" t="s">
        <v>1399</v>
      </c>
    </row>
    <row r="171" spans="1:6" ht="11.25">
      <c r="A171" s="2" t="s">
        <v>132</v>
      </c>
      <c r="B171" s="4" t="s">
        <v>1400</v>
      </c>
      <c r="C171" s="4" t="s">
        <v>6029</v>
      </c>
      <c r="D171" s="4" t="s">
        <v>6035</v>
      </c>
      <c r="E171" s="5">
        <v>4</v>
      </c>
      <c r="F171" s="2" t="s">
        <v>5334</v>
      </c>
    </row>
    <row r="172" spans="1:6" ht="11.25">
      <c r="A172" s="2" t="s">
        <v>132</v>
      </c>
      <c r="B172" s="4" t="s">
        <v>1412</v>
      </c>
      <c r="C172" s="4" t="s">
        <v>6029</v>
      </c>
      <c r="D172" s="4" t="s">
        <v>6035</v>
      </c>
      <c r="E172" s="5">
        <v>1</v>
      </c>
      <c r="F172" s="2" t="s">
        <v>1413</v>
      </c>
    </row>
    <row r="173" spans="1:6" ht="11.25">
      <c r="A173" s="2" t="s">
        <v>132</v>
      </c>
      <c r="B173" s="4" t="s">
        <v>1430</v>
      </c>
      <c r="C173" s="4" t="s">
        <v>6029</v>
      </c>
      <c r="D173" s="4" t="s">
        <v>6030</v>
      </c>
      <c r="E173" s="5">
        <v>2</v>
      </c>
      <c r="F173" s="2" t="s">
        <v>1431</v>
      </c>
    </row>
    <row r="174" spans="1:6" ht="11.25">
      <c r="A174" s="2" t="s">
        <v>132</v>
      </c>
      <c r="B174" s="4" t="s">
        <v>1446</v>
      </c>
      <c r="C174" s="4" t="s">
        <v>6029</v>
      </c>
      <c r="D174" s="4" t="s">
        <v>6030</v>
      </c>
      <c r="E174" s="5">
        <v>2</v>
      </c>
      <c r="F174" s="2" t="s">
        <v>1447</v>
      </c>
    </row>
    <row r="175" spans="1:6" ht="11.25">
      <c r="A175" s="2" t="s">
        <v>132</v>
      </c>
      <c r="B175" s="4" t="s">
        <v>1524</v>
      </c>
      <c r="C175" s="4" t="s">
        <v>6029</v>
      </c>
      <c r="D175" s="4" t="s">
        <v>6030</v>
      </c>
      <c r="E175" s="5">
        <v>1</v>
      </c>
      <c r="F175" s="2" t="s">
        <v>1525</v>
      </c>
    </row>
    <row r="176" spans="1:6" ht="11.25">
      <c r="A176" s="2" t="s">
        <v>132</v>
      </c>
      <c r="B176" s="4" t="s">
        <v>1526</v>
      </c>
      <c r="C176" s="4" t="s">
        <v>6029</v>
      </c>
      <c r="D176" s="4" t="s">
        <v>6035</v>
      </c>
      <c r="E176" s="5">
        <v>4</v>
      </c>
      <c r="F176" s="2" t="s">
        <v>5335</v>
      </c>
    </row>
    <row r="177" spans="1:6" ht="11.25">
      <c r="A177" s="2" t="s">
        <v>132</v>
      </c>
      <c r="B177" s="4" t="s">
        <v>1532</v>
      </c>
      <c r="C177" s="4" t="s">
        <v>6029</v>
      </c>
      <c r="D177" s="4" t="s">
        <v>6035</v>
      </c>
      <c r="E177" s="5">
        <v>1</v>
      </c>
      <c r="F177" s="2" t="s">
        <v>1533</v>
      </c>
    </row>
    <row r="178" spans="1:6" ht="11.25">
      <c r="A178" s="2" t="s">
        <v>132</v>
      </c>
      <c r="B178" s="4" t="s">
        <v>1548</v>
      </c>
      <c r="C178" s="4" t="s">
        <v>6029</v>
      </c>
      <c r="D178" s="4" t="s">
        <v>6035</v>
      </c>
      <c r="E178" s="5">
        <v>1</v>
      </c>
      <c r="F178" s="2" t="s">
        <v>1549</v>
      </c>
    </row>
    <row r="179" spans="1:6" ht="11.25">
      <c r="A179" s="2" t="s">
        <v>132</v>
      </c>
      <c r="B179" s="4" t="s">
        <v>1568</v>
      </c>
      <c r="C179" s="4" t="s">
        <v>6029</v>
      </c>
      <c r="D179" s="4" t="s">
        <v>6030</v>
      </c>
      <c r="E179" s="5">
        <v>1</v>
      </c>
      <c r="F179" s="2" t="s">
        <v>1569</v>
      </c>
    </row>
    <row r="180" spans="1:6" ht="11.25">
      <c r="A180" s="2" t="s">
        <v>132</v>
      </c>
      <c r="B180" s="4" t="s">
        <v>1570</v>
      </c>
      <c r="C180" s="4" t="s">
        <v>6029</v>
      </c>
      <c r="D180" s="4" t="s">
        <v>6035</v>
      </c>
      <c r="E180" s="5">
        <v>4</v>
      </c>
      <c r="F180" s="2" t="s">
        <v>5336</v>
      </c>
    </row>
    <row r="181" spans="1:6" ht="11.25">
      <c r="A181" s="2" t="s">
        <v>132</v>
      </c>
      <c r="B181" s="4" t="s">
        <v>1576</v>
      </c>
      <c r="C181" s="4" t="s">
        <v>6029</v>
      </c>
      <c r="D181" s="4" t="s">
        <v>6035</v>
      </c>
      <c r="E181" s="5">
        <v>1</v>
      </c>
      <c r="F181" s="2" t="s">
        <v>1577</v>
      </c>
    </row>
    <row r="182" spans="1:6" ht="11.25">
      <c r="A182" s="2" t="s">
        <v>132</v>
      </c>
      <c r="B182" s="4" t="s">
        <v>1592</v>
      </c>
      <c r="C182" s="4" t="s">
        <v>6029</v>
      </c>
      <c r="D182" s="4" t="s">
        <v>6035</v>
      </c>
      <c r="E182" s="5">
        <v>1</v>
      </c>
      <c r="F182" s="2" t="s">
        <v>1593</v>
      </c>
    </row>
    <row r="183" spans="1:6" ht="11.25">
      <c r="A183" s="2" t="s">
        <v>132</v>
      </c>
      <c r="B183" s="4" t="s">
        <v>3396</v>
      </c>
      <c r="C183" s="4" t="s">
        <v>6112</v>
      </c>
      <c r="D183" s="4" t="s">
        <v>6030</v>
      </c>
      <c r="E183" s="5">
        <v>0</v>
      </c>
      <c r="F183" s="2" t="s">
        <v>3397</v>
      </c>
    </row>
    <row r="184" spans="1:6" ht="11.25">
      <c r="A184" s="2" t="s">
        <v>3537</v>
      </c>
      <c r="F184" s="2" t="s">
        <v>1736</v>
      </c>
    </row>
    <row r="185" spans="1:6" ht="11.25">
      <c r="A185" s="2" t="s">
        <v>3537</v>
      </c>
      <c r="F185" s="2" t="s">
        <v>1737</v>
      </c>
    </row>
    <row r="186" spans="1:6" ht="11.25">
      <c r="A186" s="2" t="s">
        <v>3537</v>
      </c>
      <c r="F186" s="2" t="s">
        <v>1738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8"/>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6.57421875" style="2" customWidth="1"/>
    <col min="2" max="2" width="6.421875" style="2" customWidth="1"/>
    <col min="3" max="3" width="6.57421875" style="2" customWidth="1"/>
    <col min="4" max="4" width="6.421875" style="3" customWidth="1"/>
    <col min="5" max="5" width="38.421875" style="2" customWidth="1"/>
    <col min="6" max="6" width="2.7109375" style="2" customWidth="1"/>
    <col min="7" max="16384" width="9.140625" style="2" customWidth="1"/>
  </cols>
  <sheetData>
    <row r="1" ht="11.25">
      <c r="A1" s="1" t="s">
        <v>6022</v>
      </c>
    </row>
    <row r="2" spans="1:7" ht="11.25">
      <c r="A2" s="4" t="str">
        <f>LEFT(G2,4)</f>
        <v>A400</v>
      </c>
      <c r="B2" s="4" t="str">
        <f>TRIM(MID(G2,67,2))</f>
        <v>g</v>
      </c>
      <c r="C2" s="4" t="str">
        <f>TRIM(MID(G2,70,1))</f>
        <v>a</v>
      </c>
      <c r="D2" s="5">
        <f>VALUE(TRIM(MID(G2,71,3)))</f>
        <v>8</v>
      </c>
      <c r="E2" s="2" t="str">
        <f>TRIM(MID(G2,6,62))</f>
        <v>producentnummer bij de maatschappij</v>
      </c>
      <c r="G2" s="2" t="s">
        <v>6027</v>
      </c>
    </row>
    <row r="3" spans="1:5" ht="11.25">
      <c r="A3" s="1" t="s">
        <v>6023</v>
      </c>
      <c r="B3" s="1" t="s">
        <v>6024</v>
      </c>
      <c r="C3" s="1" t="s">
        <v>6025</v>
      </c>
      <c r="D3" s="6" t="s">
        <v>6026</v>
      </c>
      <c r="E3" s="1" t="s">
        <v>3424</v>
      </c>
    </row>
    <row r="4" spans="1:5" ht="11.25">
      <c r="A4" s="4" t="s">
        <v>6028</v>
      </c>
      <c r="B4" s="4" t="s">
        <v>6029</v>
      </c>
      <c r="C4" s="4" t="s">
        <v>6030</v>
      </c>
      <c r="D4" s="5">
        <v>8</v>
      </c>
      <c r="E4" s="2" t="s">
        <v>6031</v>
      </c>
    </row>
    <row r="5" spans="1:5" ht="11.25">
      <c r="A5" s="4" t="s">
        <v>6032</v>
      </c>
      <c r="B5" s="4" t="s">
        <v>6029</v>
      </c>
      <c r="C5" s="4" t="s">
        <v>6030</v>
      </c>
      <c r="D5" s="5">
        <v>3</v>
      </c>
      <c r="E5" s="2" t="s">
        <v>6033</v>
      </c>
    </row>
    <row r="6" spans="1:5" ht="11.25">
      <c r="A6" s="4" t="s">
        <v>6034</v>
      </c>
      <c r="B6" s="4" t="s">
        <v>6029</v>
      </c>
      <c r="C6" s="4" t="s">
        <v>6035</v>
      </c>
      <c r="D6" s="5">
        <v>6</v>
      </c>
      <c r="E6" s="2" t="s">
        <v>6036</v>
      </c>
    </row>
    <row r="7" spans="1:5" ht="11.25">
      <c r="A7" s="4" t="s">
        <v>6037</v>
      </c>
      <c r="B7" s="4" t="s">
        <v>6029</v>
      </c>
      <c r="C7" s="4" t="s">
        <v>6035</v>
      </c>
      <c r="D7" s="5">
        <v>4</v>
      </c>
      <c r="E7" s="2" t="s">
        <v>6038</v>
      </c>
    </row>
    <row r="8" spans="1:5" ht="11.25">
      <c r="A8" s="4" t="s">
        <v>6039</v>
      </c>
      <c r="B8" s="4" t="s">
        <v>6029</v>
      </c>
      <c r="C8" s="4" t="s">
        <v>6035</v>
      </c>
      <c r="D8" s="5">
        <v>2</v>
      </c>
      <c r="E8" s="2" t="s">
        <v>6040</v>
      </c>
    </row>
    <row r="9" spans="1:5" ht="11.25">
      <c r="A9" s="4" t="s">
        <v>6041</v>
      </c>
      <c r="B9" s="4" t="s">
        <v>6029</v>
      </c>
      <c r="C9" s="4" t="s">
        <v>6030</v>
      </c>
      <c r="D9" s="5">
        <v>12</v>
      </c>
      <c r="E9" s="2" t="s">
        <v>6042</v>
      </c>
    </row>
    <row r="10" spans="1:5" ht="11.25">
      <c r="A10" s="4" t="s">
        <v>6043</v>
      </c>
      <c r="B10" s="4" t="s">
        <v>6029</v>
      </c>
      <c r="C10" s="4" t="s">
        <v>6035</v>
      </c>
      <c r="D10" s="5">
        <v>6</v>
      </c>
      <c r="E10" s="2" t="s">
        <v>6044</v>
      </c>
    </row>
    <row r="11" spans="1:5" ht="11.25">
      <c r="A11" s="4" t="s">
        <v>6045</v>
      </c>
      <c r="B11" s="4" t="s">
        <v>6029</v>
      </c>
      <c r="C11" s="4" t="s">
        <v>6035</v>
      </c>
      <c r="D11" s="5">
        <v>4</v>
      </c>
      <c r="E11" s="2" t="s">
        <v>6046</v>
      </c>
    </row>
    <row r="12" spans="1:5" ht="11.25">
      <c r="A12" s="4" t="s">
        <v>6047</v>
      </c>
      <c r="B12" s="4" t="s">
        <v>6029</v>
      </c>
      <c r="C12" s="4" t="s">
        <v>6030</v>
      </c>
      <c r="D12" s="5">
        <v>14</v>
      </c>
      <c r="E12" s="2" t="s">
        <v>6048</v>
      </c>
    </row>
    <row r="13" spans="1:5" ht="11.25">
      <c r="A13" s="4" t="s">
        <v>6049</v>
      </c>
      <c r="B13" s="4" t="s">
        <v>6029</v>
      </c>
      <c r="C13" s="4" t="s">
        <v>6035</v>
      </c>
      <c r="D13" s="5">
        <v>2</v>
      </c>
      <c r="E13" s="2" t="s">
        <v>6050</v>
      </c>
    </row>
    <row r="14" spans="1:5" ht="11.25">
      <c r="A14" s="4" t="s">
        <v>6051</v>
      </c>
      <c r="B14" s="4" t="s">
        <v>6029</v>
      </c>
      <c r="C14" s="4" t="s">
        <v>6030</v>
      </c>
      <c r="D14" s="5">
        <v>5</v>
      </c>
      <c r="E14" s="2" t="s">
        <v>6048</v>
      </c>
    </row>
    <row r="15" spans="1:5" ht="11.25">
      <c r="A15" s="4" t="s">
        <v>6052</v>
      </c>
      <c r="B15" s="4" t="s">
        <v>6029</v>
      </c>
      <c r="C15" s="4" t="s">
        <v>6030</v>
      </c>
      <c r="D15" s="5">
        <v>12</v>
      </c>
      <c r="E15" s="2" t="s">
        <v>6053</v>
      </c>
    </row>
    <row r="16" spans="1:5" ht="11.25">
      <c r="A16" s="4" t="s">
        <v>6054</v>
      </c>
      <c r="B16" s="4" t="s">
        <v>6029</v>
      </c>
      <c r="C16" s="4" t="s">
        <v>6035</v>
      </c>
      <c r="D16" s="5">
        <v>8</v>
      </c>
      <c r="E16" s="2" t="s">
        <v>6055</v>
      </c>
    </row>
    <row r="17" spans="1:5" ht="11.25">
      <c r="A17" s="4" t="s">
        <v>6056</v>
      </c>
      <c r="B17" s="4" t="s">
        <v>6029</v>
      </c>
      <c r="C17" s="4" t="s">
        <v>6035</v>
      </c>
      <c r="D17" s="5">
        <v>6</v>
      </c>
      <c r="E17" s="2" t="s">
        <v>6057</v>
      </c>
    </row>
    <row r="18" spans="1:5" ht="11.25">
      <c r="A18" s="4" t="s">
        <v>6058</v>
      </c>
      <c r="B18" s="4" t="s">
        <v>6029</v>
      </c>
      <c r="C18" s="4" t="s">
        <v>6035</v>
      </c>
      <c r="D18" s="5">
        <v>1</v>
      </c>
      <c r="E18" s="2" t="s">
        <v>6059</v>
      </c>
    </row>
  </sheetData>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1739</v>
      </c>
    </row>
    <row r="2" ht="11.25">
      <c r="A2" s="35" t="s">
        <v>1740</v>
      </c>
    </row>
    <row r="3" ht="11.25">
      <c r="A3" s="2" t="s">
        <v>6335</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c r="C6" s="4"/>
      <c r="D6" s="4"/>
      <c r="E6" s="5"/>
      <c r="F6" s="2" t="s">
        <v>119</v>
      </c>
    </row>
    <row r="7" spans="1:6" ht="11.25">
      <c r="A7" s="2" t="s">
        <v>132</v>
      </c>
      <c r="B7" s="4"/>
      <c r="C7" s="4"/>
      <c r="D7" s="4"/>
      <c r="E7" s="5"/>
      <c r="F7" s="2" t="s">
        <v>1741</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H28"/>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7.8515625" style="2" customWidth="1"/>
    <col min="2" max="2" width="6.421875" style="2" customWidth="1"/>
    <col min="3" max="5" width="6.7109375" style="2" customWidth="1"/>
    <col min="6" max="6" width="34.421875" style="2" customWidth="1"/>
    <col min="7" max="7" width="3.8515625" style="2" customWidth="1"/>
    <col min="8" max="16384" width="9.140625" style="2" customWidth="1"/>
  </cols>
  <sheetData>
    <row r="1" ht="11.25">
      <c r="A1" s="1" t="s">
        <v>1742</v>
      </c>
    </row>
    <row r="2" ht="11.25">
      <c r="A2" s="35" t="s">
        <v>1743</v>
      </c>
    </row>
    <row r="3" ht="11.25">
      <c r="A3" s="2" t="s">
        <v>1744</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4">
        <f>LEFT(H5,4)</f>
      </c>
      <c r="C5" s="4">
        <f>TRIM(MID(H5,67,2))</f>
      </c>
      <c r="D5" s="4">
        <f>TRIM(MID(H5,70,1))</f>
      </c>
      <c r="E5" s="5">
        <f>IF(ISNUMBER(VALUE(TRIM(MID(H5,71,3)))),VALUE(TRIM(MID(H5,71,3))),)</f>
        <v>0</v>
      </c>
      <c r="F5" s="2">
        <f>TRIM(MID(H5,6,61))</f>
      </c>
    </row>
    <row r="6" spans="1:6" ht="11.25">
      <c r="A6" s="2" t="s">
        <v>118</v>
      </c>
      <c r="B6" s="4" t="s">
        <v>3396</v>
      </c>
      <c r="C6" s="4" t="s">
        <v>6112</v>
      </c>
      <c r="D6" s="4" t="s">
        <v>6030</v>
      </c>
      <c r="E6" s="5">
        <v>0</v>
      </c>
      <c r="F6" s="2" t="s">
        <v>3397</v>
      </c>
    </row>
    <row r="7" spans="1:6" ht="11.25">
      <c r="A7" s="2" t="s">
        <v>3537</v>
      </c>
      <c r="B7" s="4"/>
      <c r="C7" s="4"/>
      <c r="D7" s="4"/>
      <c r="E7" s="5"/>
      <c r="F7" s="2" t="s">
        <v>1745</v>
      </c>
    </row>
    <row r="8" spans="2:5" ht="11.25">
      <c r="B8" s="4"/>
      <c r="C8" s="4"/>
      <c r="D8" s="4"/>
      <c r="E8" s="5"/>
    </row>
    <row r="9" spans="2:5" ht="11.25">
      <c r="B9" s="4"/>
      <c r="C9" s="4"/>
      <c r="D9" s="4"/>
      <c r="E9" s="5"/>
    </row>
    <row r="10" spans="2:5" ht="11.25">
      <c r="B10" s="4"/>
      <c r="C10" s="4"/>
      <c r="D10" s="4"/>
      <c r="E10" s="5"/>
    </row>
    <row r="11" spans="2:5" ht="11.25">
      <c r="B11" s="4"/>
      <c r="C11" s="4"/>
      <c r="D11" s="4"/>
      <c r="E11" s="5"/>
    </row>
    <row r="12" spans="2:5" ht="11.25">
      <c r="B12" s="4"/>
      <c r="C12" s="4"/>
      <c r="D12" s="4"/>
      <c r="E12" s="5"/>
    </row>
    <row r="13" spans="2:5" ht="11.25">
      <c r="B13" s="4"/>
      <c r="C13" s="4"/>
      <c r="D13" s="4"/>
      <c r="E13" s="5"/>
    </row>
    <row r="14" spans="2:5" ht="11.25">
      <c r="B14" s="4"/>
      <c r="C14" s="4"/>
      <c r="D14" s="4"/>
      <c r="E14" s="5"/>
    </row>
    <row r="15" spans="2:5" ht="11.25">
      <c r="B15" s="4"/>
      <c r="C15" s="4"/>
      <c r="D15" s="4"/>
      <c r="E15" s="5"/>
    </row>
    <row r="16" spans="2:5" ht="11.25">
      <c r="B16" s="4"/>
      <c r="C16" s="4"/>
      <c r="D16" s="4"/>
      <c r="E16" s="5"/>
    </row>
    <row r="17" spans="2:5" ht="11.25">
      <c r="B17" s="4"/>
      <c r="C17" s="4"/>
      <c r="D17" s="4"/>
      <c r="E17" s="5"/>
    </row>
    <row r="18" spans="2:5" ht="11.25">
      <c r="B18" s="4"/>
      <c r="C18" s="4"/>
      <c r="D18" s="4"/>
      <c r="E18" s="5"/>
    </row>
    <row r="19" spans="2:5" ht="11.25">
      <c r="B19" s="4"/>
      <c r="C19" s="4"/>
      <c r="D19" s="4"/>
      <c r="E19" s="5"/>
    </row>
    <row r="20" spans="2:5" ht="11.25">
      <c r="B20" s="4"/>
      <c r="C20" s="4"/>
      <c r="D20" s="4"/>
      <c r="E20" s="5"/>
    </row>
    <row r="21" spans="2:5" ht="11.25">
      <c r="B21" s="4"/>
      <c r="C21" s="4"/>
      <c r="D21" s="4"/>
      <c r="E21" s="5"/>
    </row>
    <row r="22" spans="2:5" ht="11.25">
      <c r="B22" s="4"/>
      <c r="C22" s="4"/>
      <c r="D22" s="4"/>
      <c r="E22" s="5"/>
    </row>
    <row r="23" spans="2:5" ht="11.25">
      <c r="B23" s="4"/>
      <c r="C23" s="4"/>
      <c r="D23" s="4"/>
      <c r="E23" s="5"/>
    </row>
    <row r="24" spans="2:5" ht="11.25">
      <c r="B24" s="4"/>
      <c r="C24" s="4"/>
      <c r="D24" s="4"/>
      <c r="E24" s="5"/>
    </row>
    <row r="25" spans="2:5" ht="11.25">
      <c r="B25" s="4"/>
      <c r="C25" s="4"/>
      <c r="D25" s="4"/>
      <c r="E25" s="5"/>
    </row>
    <row r="26" spans="2:5" ht="11.25">
      <c r="B26" s="4"/>
      <c r="C26" s="4"/>
      <c r="D26" s="4"/>
      <c r="E26" s="5"/>
    </row>
    <row r="27" spans="2:5" ht="11.25">
      <c r="B27" s="4"/>
      <c r="C27" s="4"/>
      <c r="D27" s="4"/>
      <c r="E27" s="5"/>
    </row>
    <row r="28" spans="2:5" ht="11.25">
      <c r="B28" s="4"/>
      <c r="C28" s="4"/>
      <c r="D28" s="4"/>
      <c r="E28" s="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63"/>
  <sheetViews>
    <sheetView workbookViewId="0" topLeftCell="A1">
      <pane ySplit="5" topLeftCell="BM6" activePane="bottomLeft" state="frozen"/>
      <selection pane="topLeft" activeCell="A1" sqref="A1"/>
      <selection pane="bottomLeft" activeCell="E1" sqref="E1"/>
    </sheetView>
  </sheetViews>
  <sheetFormatPr defaultColWidth="9.140625" defaultRowHeight="12.75"/>
  <cols>
    <col min="1" max="1" width="16.57421875" style="2" customWidth="1"/>
    <col min="2" max="2" width="6.421875" style="2" customWidth="1"/>
    <col min="3" max="5" width="6.7109375" style="2" customWidth="1"/>
    <col min="6" max="6" width="44.57421875" style="37" customWidth="1"/>
    <col min="7" max="7" width="3.8515625" style="2" customWidth="1"/>
    <col min="8" max="16384" width="9.140625" style="2" customWidth="1"/>
  </cols>
  <sheetData>
    <row r="1" ht="11.25">
      <c r="A1" s="1" t="s">
        <v>6062</v>
      </c>
    </row>
    <row r="2" ht="11.25">
      <c r="A2" s="2" t="s">
        <v>6060</v>
      </c>
    </row>
    <row r="3" ht="11.25">
      <c r="A3" s="2" t="s">
        <v>6061</v>
      </c>
    </row>
    <row r="4" spans="2:8" ht="11.25">
      <c r="B4" s="4" t="str">
        <f>LEFT(H4,4)</f>
        <v>code</v>
      </c>
      <c r="C4" s="4" t="str">
        <f>TRIM(MID(H4,67,2))</f>
        <v>-g</v>
      </c>
      <c r="D4" s="4" t="str">
        <f>TRIM(MID(H4,70,1))</f>
        <v>a</v>
      </c>
      <c r="E4" s="5">
        <f>IF(ISNUMBER(VALUE(TRIM(MID(H4,71,3)))),VALUE(TRIM(MID(H4,71,3))),)</f>
        <v>999</v>
      </c>
      <c r="F4" s="37" t="str">
        <f>TRIM(MID(H4,6,61))</f>
        <v>omschrijving-------------------------------------------------</v>
      </c>
      <c r="H4" s="2" t="s">
        <v>4413</v>
      </c>
    </row>
    <row r="5" spans="1:6" ht="11.25">
      <c r="A5" s="1" t="s">
        <v>3423</v>
      </c>
      <c r="B5" s="1" t="s">
        <v>6023</v>
      </c>
      <c r="C5" s="1" t="s">
        <v>6024</v>
      </c>
      <c r="D5" s="1" t="s">
        <v>6025</v>
      </c>
      <c r="E5" s="6" t="s">
        <v>6026</v>
      </c>
      <c r="F5" s="38" t="s">
        <v>3424</v>
      </c>
    </row>
    <row r="6" spans="1:6" ht="11.25">
      <c r="A6" s="2" t="s">
        <v>6063</v>
      </c>
      <c r="B6" s="4" t="s">
        <v>6064</v>
      </c>
      <c r="C6" s="4" t="s">
        <v>6029</v>
      </c>
      <c r="D6" s="4" t="s">
        <v>6030</v>
      </c>
      <c r="E6" s="5">
        <v>12</v>
      </c>
      <c r="F6" s="37" t="s">
        <v>6065</v>
      </c>
    </row>
    <row r="7" spans="1:6" ht="11.25">
      <c r="A7" s="2" t="s">
        <v>6063</v>
      </c>
      <c r="B7" s="4" t="s">
        <v>6066</v>
      </c>
      <c r="C7" s="4" t="s">
        <v>6029</v>
      </c>
      <c r="D7" s="4" t="s">
        <v>6035</v>
      </c>
      <c r="E7" s="5">
        <v>4</v>
      </c>
      <c r="F7" s="37" t="s">
        <v>6067</v>
      </c>
    </row>
    <row r="8" spans="1:6" ht="11.25">
      <c r="A8" s="2" t="s">
        <v>6063</v>
      </c>
      <c r="B8" s="4" t="s">
        <v>6068</v>
      </c>
      <c r="C8" s="4" t="s">
        <v>6029</v>
      </c>
      <c r="D8" s="4" t="s">
        <v>6035</v>
      </c>
      <c r="E8" s="5">
        <v>1</v>
      </c>
      <c r="F8" s="37" t="s">
        <v>6069</v>
      </c>
    </row>
    <row r="9" spans="1:6" ht="11.25">
      <c r="A9" s="2" t="s">
        <v>6063</v>
      </c>
      <c r="B9" s="4" t="s">
        <v>6070</v>
      </c>
      <c r="C9" s="4" t="s">
        <v>6029</v>
      </c>
      <c r="D9" s="4" t="s">
        <v>6030</v>
      </c>
      <c r="E9" s="5">
        <v>7</v>
      </c>
      <c r="F9" s="37" t="s">
        <v>6071</v>
      </c>
    </row>
    <row r="10" spans="1:6" ht="11.25">
      <c r="A10" s="2" t="s">
        <v>6063</v>
      </c>
      <c r="B10" s="4" t="s">
        <v>6072</v>
      </c>
      <c r="C10" s="4" t="s">
        <v>6029</v>
      </c>
      <c r="D10" s="4" t="s">
        <v>6030</v>
      </c>
      <c r="E10" s="5">
        <v>12</v>
      </c>
      <c r="F10" s="37" t="s">
        <v>6073</v>
      </c>
    </row>
    <row r="11" spans="1:6" ht="11.25">
      <c r="A11" s="2" t="s">
        <v>6063</v>
      </c>
      <c r="B11" s="4" t="s">
        <v>6074</v>
      </c>
      <c r="C11" s="4" t="s">
        <v>6029</v>
      </c>
      <c r="D11" s="4" t="s">
        <v>6035</v>
      </c>
      <c r="E11" s="5">
        <v>2</v>
      </c>
      <c r="F11" s="37" t="s">
        <v>6075</v>
      </c>
    </row>
    <row r="12" spans="1:6" ht="11.25">
      <c r="A12" s="2" t="s">
        <v>6063</v>
      </c>
      <c r="B12" s="4" t="s">
        <v>6076</v>
      </c>
      <c r="C12" s="4" t="s">
        <v>6077</v>
      </c>
      <c r="D12" s="4" t="s">
        <v>6077</v>
      </c>
      <c r="E12" s="5">
        <v>0</v>
      </c>
      <c r="F12" s="37" t="s">
        <v>6078</v>
      </c>
    </row>
    <row r="13" spans="1:6" ht="11.25">
      <c r="A13" s="2" t="s">
        <v>6063</v>
      </c>
      <c r="B13" s="4" t="s">
        <v>6079</v>
      </c>
      <c r="C13" s="4" t="s">
        <v>6029</v>
      </c>
      <c r="D13" s="4" t="s">
        <v>6035</v>
      </c>
      <c r="E13" s="5">
        <v>1</v>
      </c>
      <c r="F13" s="37" t="s">
        <v>6080</v>
      </c>
    </row>
    <row r="14" spans="1:6" ht="11.25">
      <c r="A14" s="2" t="s">
        <v>6063</v>
      </c>
      <c r="B14" s="4" t="s">
        <v>6081</v>
      </c>
      <c r="C14" s="4" t="s">
        <v>6029</v>
      </c>
      <c r="D14" s="4" t="s">
        <v>6030</v>
      </c>
      <c r="E14" s="5">
        <v>12</v>
      </c>
      <c r="F14" s="37" t="s">
        <v>6082</v>
      </c>
    </row>
    <row r="15" spans="1:6" ht="11.25">
      <c r="A15" s="2" t="s">
        <v>6063</v>
      </c>
      <c r="B15" s="4" t="s">
        <v>6083</v>
      </c>
      <c r="C15" s="4" t="s">
        <v>6029</v>
      </c>
      <c r="D15" s="4" t="s">
        <v>6035</v>
      </c>
      <c r="E15" s="5">
        <v>8</v>
      </c>
      <c r="F15" s="37" t="s">
        <v>6084</v>
      </c>
    </row>
    <row r="16" spans="1:6" ht="11.25">
      <c r="A16" s="2" t="s">
        <v>6063</v>
      </c>
      <c r="B16" s="4" t="s">
        <v>6085</v>
      </c>
      <c r="C16" s="4" t="s">
        <v>6077</v>
      </c>
      <c r="D16" s="4" t="s">
        <v>6077</v>
      </c>
      <c r="E16" s="5">
        <v>0</v>
      </c>
      <c r="F16" s="37" t="s">
        <v>6086</v>
      </c>
    </row>
    <row r="17" spans="1:6" ht="11.25">
      <c r="A17" s="2" t="s">
        <v>6063</v>
      </c>
      <c r="B17" s="4" t="s">
        <v>6087</v>
      </c>
      <c r="C17" s="4" t="s">
        <v>6029</v>
      </c>
      <c r="D17" s="4" t="s">
        <v>6030</v>
      </c>
      <c r="E17" s="5">
        <v>8</v>
      </c>
      <c r="F17" s="37" t="s">
        <v>6088</v>
      </c>
    </row>
    <row r="18" spans="1:6" ht="11.25">
      <c r="A18" s="2" t="s">
        <v>6063</v>
      </c>
      <c r="B18" s="4" t="s">
        <v>6089</v>
      </c>
      <c r="C18" s="4" t="s">
        <v>6029</v>
      </c>
      <c r="D18" s="4" t="s">
        <v>6035</v>
      </c>
      <c r="E18" s="5">
        <v>8</v>
      </c>
      <c r="F18" s="37" t="s">
        <v>6090</v>
      </c>
    </row>
    <row r="19" spans="1:6" ht="11.25">
      <c r="A19" s="2" t="s">
        <v>6063</v>
      </c>
      <c r="B19" s="4" t="s">
        <v>6091</v>
      </c>
      <c r="C19" s="4" t="s">
        <v>6029</v>
      </c>
      <c r="D19" s="4" t="s">
        <v>6035</v>
      </c>
      <c r="E19" s="5">
        <v>1</v>
      </c>
      <c r="F19" s="37" t="s">
        <v>6092</v>
      </c>
    </row>
    <row r="20" spans="1:6" ht="11.25">
      <c r="A20" s="2" t="s">
        <v>6063</v>
      </c>
      <c r="B20" s="4" t="s">
        <v>6093</v>
      </c>
      <c r="C20" s="4" t="s">
        <v>6029</v>
      </c>
      <c r="D20" s="4" t="s">
        <v>6030</v>
      </c>
      <c r="E20" s="5">
        <v>1</v>
      </c>
      <c r="F20" s="37" t="s">
        <v>6094</v>
      </c>
    </row>
    <row r="21" spans="1:6" ht="11.25">
      <c r="A21" s="2" t="s">
        <v>6063</v>
      </c>
      <c r="B21" s="4" t="s">
        <v>6095</v>
      </c>
      <c r="C21" s="4" t="s">
        <v>6029</v>
      </c>
      <c r="D21" s="4" t="s">
        <v>6035</v>
      </c>
      <c r="E21" s="5">
        <v>8</v>
      </c>
      <c r="F21" s="37" t="s">
        <v>6096</v>
      </c>
    </row>
    <row r="22" spans="1:6" ht="11.25">
      <c r="A22" s="2" t="s">
        <v>6063</v>
      </c>
      <c r="B22" s="4" t="s">
        <v>6097</v>
      </c>
      <c r="C22" s="4" t="s">
        <v>6029</v>
      </c>
      <c r="D22" s="4" t="s">
        <v>6035</v>
      </c>
      <c r="E22" s="5">
        <v>4</v>
      </c>
      <c r="F22" s="37" t="s">
        <v>6098</v>
      </c>
    </row>
    <row r="23" spans="1:6" ht="11.25">
      <c r="A23" s="2" t="s">
        <v>6063</v>
      </c>
      <c r="B23" s="4" t="s">
        <v>6099</v>
      </c>
      <c r="C23" s="4" t="s">
        <v>6029</v>
      </c>
      <c r="D23" s="4" t="s">
        <v>6035</v>
      </c>
      <c r="E23" s="5">
        <v>1</v>
      </c>
      <c r="F23" s="37" t="s">
        <v>6100</v>
      </c>
    </row>
    <row r="24" spans="1:6" ht="11.25">
      <c r="A24" s="2" t="s">
        <v>6063</v>
      </c>
      <c r="B24" s="4" t="s">
        <v>6101</v>
      </c>
      <c r="C24" s="4" t="s">
        <v>6029</v>
      </c>
      <c r="D24" s="4" t="s">
        <v>6035</v>
      </c>
      <c r="E24" s="5">
        <v>8</v>
      </c>
      <c r="F24" s="37" t="s">
        <v>6102</v>
      </c>
    </row>
    <row r="25" spans="1:6" ht="11.25">
      <c r="A25" s="2" t="s">
        <v>6063</v>
      </c>
      <c r="B25" s="4" t="s">
        <v>6103</v>
      </c>
      <c r="C25" s="4" t="s">
        <v>6029</v>
      </c>
      <c r="D25" s="4" t="s">
        <v>6035</v>
      </c>
      <c r="E25" s="5">
        <v>8</v>
      </c>
      <c r="F25" s="37" t="s">
        <v>6104</v>
      </c>
    </row>
    <row r="26" spans="1:6" ht="11.25">
      <c r="A26" s="2" t="s">
        <v>6063</v>
      </c>
      <c r="B26" s="4" t="s">
        <v>6105</v>
      </c>
      <c r="C26" s="4" t="s">
        <v>6029</v>
      </c>
      <c r="D26" s="4" t="s">
        <v>6035</v>
      </c>
      <c r="E26" s="5">
        <v>2</v>
      </c>
      <c r="F26" s="37" t="s">
        <v>6106</v>
      </c>
    </row>
    <row r="27" spans="1:6" ht="11.25">
      <c r="A27" s="2" t="s">
        <v>6063</v>
      </c>
      <c r="B27" s="4" t="s">
        <v>6107</v>
      </c>
      <c r="C27" s="4" t="s">
        <v>6029</v>
      </c>
      <c r="D27" s="4" t="s">
        <v>6035</v>
      </c>
      <c r="E27" s="5">
        <v>1</v>
      </c>
      <c r="F27" s="37" t="s">
        <v>6108</v>
      </c>
    </row>
    <row r="28" spans="1:6" ht="11.25">
      <c r="A28" s="2" t="s">
        <v>6063</v>
      </c>
      <c r="B28" s="4" t="s">
        <v>6109</v>
      </c>
      <c r="C28" s="4" t="s">
        <v>6029</v>
      </c>
      <c r="D28" s="4" t="s">
        <v>6035</v>
      </c>
      <c r="E28" s="5">
        <v>1</v>
      </c>
      <c r="F28" s="37" t="s">
        <v>6110</v>
      </c>
    </row>
    <row r="29" spans="1:6" ht="11.25">
      <c r="A29" s="2" t="s">
        <v>6063</v>
      </c>
      <c r="B29" s="4" t="s">
        <v>6111</v>
      </c>
      <c r="C29" s="4" t="s">
        <v>6112</v>
      </c>
      <c r="D29" s="4" t="s">
        <v>6030</v>
      </c>
      <c r="E29" s="5">
        <v>17</v>
      </c>
      <c r="F29" s="37" t="s">
        <v>6113</v>
      </c>
    </row>
    <row r="30" spans="1:6" ht="11.25">
      <c r="A30" s="2" t="s">
        <v>6063</v>
      </c>
      <c r="B30" s="4" t="s">
        <v>6114</v>
      </c>
      <c r="C30" s="4" t="s">
        <v>6112</v>
      </c>
      <c r="D30" s="4" t="s">
        <v>6030</v>
      </c>
      <c r="E30" s="5">
        <v>17</v>
      </c>
      <c r="F30" s="37" t="s">
        <v>6115</v>
      </c>
    </row>
    <row r="31" spans="1:6" ht="11.25">
      <c r="A31" s="2" t="s">
        <v>6063</v>
      </c>
      <c r="B31" s="4" t="s">
        <v>6116</v>
      </c>
      <c r="C31" s="4" t="s">
        <v>6029</v>
      </c>
      <c r="D31" s="4" t="s">
        <v>6035</v>
      </c>
      <c r="E31" s="5">
        <v>1</v>
      </c>
      <c r="F31" s="37" t="s">
        <v>6117</v>
      </c>
    </row>
    <row r="32" spans="1:6" ht="11.25">
      <c r="A32" s="2" t="s">
        <v>6063</v>
      </c>
      <c r="B32" s="4" t="s">
        <v>6118</v>
      </c>
      <c r="C32" s="4" t="s">
        <v>6029</v>
      </c>
      <c r="D32" s="4" t="s">
        <v>6035</v>
      </c>
      <c r="E32" s="5">
        <v>9</v>
      </c>
      <c r="F32" s="37" t="s">
        <v>6119</v>
      </c>
    </row>
    <row r="33" spans="1:6" ht="11.25">
      <c r="A33" s="2" t="s">
        <v>6063</v>
      </c>
      <c r="B33" s="4" t="s">
        <v>6120</v>
      </c>
      <c r="C33" s="4" t="s">
        <v>6029</v>
      </c>
      <c r="D33" s="4" t="s">
        <v>6035</v>
      </c>
      <c r="E33" s="5">
        <v>9</v>
      </c>
      <c r="F33" s="37" t="s">
        <v>6121</v>
      </c>
    </row>
    <row r="34" spans="1:6" ht="11.25">
      <c r="A34" s="2" t="s">
        <v>6063</v>
      </c>
      <c r="B34" s="4" t="s">
        <v>6122</v>
      </c>
      <c r="C34" s="4" t="s">
        <v>6029</v>
      </c>
      <c r="D34" s="4" t="s">
        <v>6035</v>
      </c>
      <c r="E34" s="5">
        <v>9</v>
      </c>
      <c r="F34" s="37" t="s">
        <v>6123</v>
      </c>
    </row>
    <row r="35" spans="1:6" ht="11.25">
      <c r="A35" s="2" t="s">
        <v>6063</v>
      </c>
      <c r="B35" s="4" t="s">
        <v>6124</v>
      </c>
      <c r="C35" s="4" t="s">
        <v>6029</v>
      </c>
      <c r="D35" s="4" t="s">
        <v>6035</v>
      </c>
      <c r="E35" s="5">
        <v>9</v>
      </c>
      <c r="F35" s="37" t="s">
        <v>6125</v>
      </c>
    </row>
    <row r="36" spans="1:6" ht="11.25">
      <c r="A36" s="2" t="s">
        <v>6063</v>
      </c>
      <c r="B36" s="4" t="s">
        <v>6126</v>
      </c>
      <c r="C36" s="4" t="s">
        <v>6029</v>
      </c>
      <c r="D36" s="4" t="s">
        <v>6035</v>
      </c>
      <c r="E36" s="5">
        <v>4</v>
      </c>
      <c r="F36" s="37" t="s">
        <v>6127</v>
      </c>
    </row>
    <row r="37" spans="1:6" ht="11.25">
      <c r="A37" s="2" t="s">
        <v>6063</v>
      </c>
      <c r="B37" s="4" t="s">
        <v>6128</v>
      </c>
      <c r="C37" s="4" t="s">
        <v>6029</v>
      </c>
      <c r="D37" s="4" t="s">
        <v>6035</v>
      </c>
      <c r="E37" s="5">
        <v>8</v>
      </c>
      <c r="F37" s="37" t="s">
        <v>6129</v>
      </c>
    </row>
    <row r="38" spans="1:6" ht="11.25">
      <c r="A38" s="2" t="s">
        <v>6063</v>
      </c>
      <c r="B38" s="4" t="s">
        <v>6130</v>
      </c>
      <c r="C38" s="4" t="s">
        <v>6029</v>
      </c>
      <c r="D38" s="4" t="s">
        <v>6035</v>
      </c>
      <c r="E38" s="5">
        <v>4</v>
      </c>
      <c r="F38" s="37" t="s">
        <v>6131</v>
      </c>
    </row>
    <row r="39" spans="1:6" ht="11.25">
      <c r="A39" s="2" t="s">
        <v>6063</v>
      </c>
      <c r="B39" s="4" t="s">
        <v>6132</v>
      </c>
      <c r="C39" s="4" t="s">
        <v>6029</v>
      </c>
      <c r="D39" s="4" t="s">
        <v>6035</v>
      </c>
      <c r="E39" s="5">
        <v>8</v>
      </c>
      <c r="F39" s="37" t="s">
        <v>6133</v>
      </c>
    </row>
    <row r="40" spans="1:6" ht="11.25">
      <c r="A40" s="2" t="s">
        <v>6063</v>
      </c>
      <c r="B40" s="4" t="s">
        <v>6134</v>
      </c>
      <c r="C40" s="4" t="s">
        <v>6029</v>
      </c>
      <c r="D40" s="4" t="s">
        <v>6035</v>
      </c>
      <c r="E40" s="5">
        <v>4</v>
      </c>
      <c r="F40" s="37" t="s">
        <v>6135</v>
      </c>
    </row>
    <row r="41" spans="1:6" ht="11.25">
      <c r="A41" s="2" t="s">
        <v>6063</v>
      </c>
      <c r="B41" s="4" t="s">
        <v>6136</v>
      </c>
      <c r="C41" s="4" t="s">
        <v>6029</v>
      </c>
      <c r="D41" s="4" t="s">
        <v>6030</v>
      </c>
      <c r="E41" s="5">
        <v>3</v>
      </c>
      <c r="F41" s="37" t="s">
        <v>6137</v>
      </c>
    </row>
    <row r="42" spans="1:6" ht="11.25">
      <c r="A42" s="2" t="s">
        <v>6063</v>
      </c>
      <c r="B42" s="4" t="s">
        <v>6138</v>
      </c>
      <c r="C42" s="4" t="s">
        <v>6029</v>
      </c>
      <c r="D42" s="4" t="s">
        <v>6035</v>
      </c>
      <c r="E42" s="5">
        <v>1</v>
      </c>
      <c r="F42" s="37" t="s">
        <v>6139</v>
      </c>
    </row>
    <row r="43" spans="1:6" ht="11.25">
      <c r="A43" s="2" t="s">
        <v>6063</v>
      </c>
      <c r="B43" s="4" t="s">
        <v>6140</v>
      </c>
      <c r="C43" s="4" t="s">
        <v>6029</v>
      </c>
      <c r="D43" s="4" t="s">
        <v>6035</v>
      </c>
      <c r="E43" s="5">
        <v>1</v>
      </c>
      <c r="F43" s="37" t="s">
        <v>6141</v>
      </c>
    </row>
    <row r="44" spans="1:6" ht="11.25">
      <c r="A44" s="2" t="s">
        <v>6063</v>
      </c>
      <c r="B44" s="4" t="s">
        <v>6142</v>
      </c>
      <c r="C44" s="4" t="s">
        <v>6029</v>
      </c>
      <c r="D44" s="4" t="s">
        <v>6035</v>
      </c>
      <c r="E44" s="5">
        <v>9</v>
      </c>
      <c r="F44" s="37" t="s">
        <v>6143</v>
      </c>
    </row>
    <row r="45" spans="1:6" ht="11.25">
      <c r="A45" s="2" t="s">
        <v>6063</v>
      </c>
      <c r="B45" s="4" t="s">
        <v>6144</v>
      </c>
      <c r="C45" s="4" t="s">
        <v>6029</v>
      </c>
      <c r="D45" s="4" t="s">
        <v>6035</v>
      </c>
      <c r="E45" s="5">
        <v>9</v>
      </c>
      <c r="F45" s="37" t="s">
        <v>6145</v>
      </c>
    </row>
    <row r="46" spans="1:6" ht="11.25">
      <c r="A46" s="2" t="s">
        <v>6063</v>
      </c>
      <c r="B46" s="4" t="s">
        <v>6146</v>
      </c>
      <c r="C46" s="4" t="s">
        <v>6029</v>
      </c>
      <c r="D46" s="4" t="s">
        <v>6035</v>
      </c>
      <c r="E46" s="5">
        <v>5</v>
      </c>
      <c r="F46" s="37" t="s">
        <v>6147</v>
      </c>
    </row>
    <row r="47" spans="1:6" ht="11.25">
      <c r="A47" s="2" t="s">
        <v>6063</v>
      </c>
      <c r="B47" s="4" t="s">
        <v>6148</v>
      </c>
      <c r="C47" s="4" t="s">
        <v>6029</v>
      </c>
      <c r="D47" s="4" t="s">
        <v>6030</v>
      </c>
      <c r="E47" s="5">
        <v>1</v>
      </c>
      <c r="F47" s="37" t="s">
        <v>6149</v>
      </c>
    </row>
    <row r="48" spans="1:6" ht="11.25">
      <c r="A48" s="2" t="s">
        <v>6063</v>
      </c>
      <c r="B48" s="4" t="s">
        <v>6150</v>
      </c>
      <c r="C48" s="4" t="s">
        <v>6029</v>
      </c>
      <c r="D48" s="4" t="s">
        <v>6035</v>
      </c>
      <c r="E48" s="5">
        <v>2</v>
      </c>
      <c r="F48" s="37" t="s">
        <v>6151</v>
      </c>
    </row>
    <row r="49" spans="1:6" ht="11.25">
      <c r="A49" s="2" t="s">
        <v>6063</v>
      </c>
      <c r="B49" s="4" t="s">
        <v>6152</v>
      </c>
      <c r="C49" s="4" t="s">
        <v>6029</v>
      </c>
      <c r="D49" s="4" t="s">
        <v>6035</v>
      </c>
      <c r="E49" s="5">
        <v>9</v>
      </c>
      <c r="F49" s="37" t="s">
        <v>6153</v>
      </c>
    </row>
    <row r="50" spans="1:6" ht="11.25">
      <c r="A50" s="2" t="s">
        <v>6063</v>
      </c>
      <c r="B50" s="4" t="s">
        <v>6154</v>
      </c>
      <c r="C50" s="4" t="s">
        <v>6029</v>
      </c>
      <c r="D50" s="4" t="s">
        <v>6035</v>
      </c>
      <c r="E50" s="5">
        <v>5</v>
      </c>
      <c r="F50" s="37" t="s">
        <v>6155</v>
      </c>
    </row>
    <row r="51" spans="1:6" ht="11.25">
      <c r="A51" s="2" t="s">
        <v>6063</v>
      </c>
      <c r="B51" s="4" t="s">
        <v>6156</v>
      </c>
      <c r="C51" s="4" t="s">
        <v>6029</v>
      </c>
      <c r="D51" s="4" t="s">
        <v>6030</v>
      </c>
      <c r="E51" s="5">
        <v>1</v>
      </c>
      <c r="F51" s="37" t="s">
        <v>6157</v>
      </c>
    </row>
    <row r="52" spans="1:6" ht="11.25">
      <c r="A52" s="2" t="s">
        <v>6063</v>
      </c>
      <c r="B52" s="4" t="s">
        <v>6158</v>
      </c>
      <c r="C52" s="4" t="s">
        <v>6029</v>
      </c>
      <c r="D52" s="4" t="s">
        <v>6035</v>
      </c>
      <c r="E52" s="5">
        <v>2</v>
      </c>
      <c r="F52" s="37" t="s">
        <v>6159</v>
      </c>
    </row>
    <row r="53" spans="1:6" ht="11.25">
      <c r="A53" s="2" t="s">
        <v>6063</v>
      </c>
      <c r="B53" s="4" t="s">
        <v>6160</v>
      </c>
      <c r="C53" s="4" t="s">
        <v>6029</v>
      </c>
      <c r="D53" s="4" t="s">
        <v>6035</v>
      </c>
      <c r="E53" s="5">
        <v>9</v>
      </c>
      <c r="F53" s="37" t="s">
        <v>6161</v>
      </c>
    </row>
    <row r="54" spans="1:6" ht="11.25">
      <c r="A54" s="2" t="s">
        <v>6063</v>
      </c>
      <c r="B54" s="4" t="s">
        <v>6162</v>
      </c>
      <c r="C54" s="4" t="s">
        <v>6029</v>
      </c>
      <c r="D54" s="4" t="s">
        <v>6035</v>
      </c>
      <c r="E54" s="5">
        <v>5</v>
      </c>
      <c r="F54" s="37" t="s">
        <v>6163</v>
      </c>
    </row>
    <row r="55" spans="1:6" ht="11.25">
      <c r="A55" s="2" t="s">
        <v>6063</v>
      </c>
      <c r="B55" s="4" t="s">
        <v>6164</v>
      </c>
      <c r="C55" s="4" t="s">
        <v>6029</v>
      </c>
      <c r="D55" s="4" t="s">
        <v>6030</v>
      </c>
      <c r="E55" s="5">
        <v>1</v>
      </c>
      <c r="F55" s="37" t="s">
        <v>6165</v>
      </c>
    </row>
    <row r="56" spans="1:6" ht="11.25">
      <c r="A56" s="2" t="s">
        <v>6063</v>
      </c>
      <c r="B56" s="4" t="s">
        <v>6166</v>
      </c>
      <c r="C56" s="4" t="s">
        <v>6029</v>
      </c>
      <c r="D56" s="4" t="s">
        <v>6035</v>
      </c>
      <c r="E56" s="5">
        <v>2</v>
      </c>
      <c r="F56" s="37" t="s">
        <v>3395</v>
      </c>
    </row>
    <row r="57" spans="1:6" ht="11.25">
      <c r="A57" s="2" t="s">
        <v>6063</v>
      </c>
      <c r="B57" s="4" t="s">
        <v>3396</v>
      </c>
      <c r="C57" s="4" t="s">
        <v>6112</v>
      </c>
      <c r="D57" s="4" t="s">
        <v>6030</v>
      </c>
      <c r="E57" s="5">
        <v>0</v>
      </c>
      <c r="F57" s="37" t="s">
        <v>3397</v>
      </c>
    </row>
    <row r="58" spans="1:6" ht="22.5">
      <c r="A58" s="2" t="s">
        <v>3398</v>
      </c>
      <c r="F58" s="37" t="s">
        <v>3400</v>
      </c>
    </row>
    <row r="59" spans="1:6" ht="22.5">
      <c r="A59" s="2" t="s">
        <v>3399</v>
      </c>
      <c r="F59" s="37" t="s">
        <v>3401</v>
      </c>
    </row>
    <row r="60" spans="1:6" ht="22.5">
      <c r="A60" s="2" t="s">
        <v>4417</v>
      </c>
      <c r="F60" s="37" t="s">
        <v>4418</v>
      </c>
    </row>
    <row r="61" spans="1:6" ht="45">
      <c r="A61" s="2" t="s">
        <v>4417</v>
      </c>
      <c r="F61" s="37" t="s">
        <v>4419</v>
      </c>
    </row>
    <row r="62" spans="1:6" ht="33.75">
      <c r="A62" s="2" t="s">
        <v>4417</v>
      </c>
      <c r="F62" s="37" t="s">
        <v>4420</v>
      </c>
    </row>
    <row r="63" spans="1:6" ht="22.5">
      <c r="A63" s="2" t="s">
        <v>4417</v>
      </c>
      <c r="F63" s="37" t="s">
        <v>6881</v>
      </c>
    </row>
  </sheetData>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9"/>
  <sheetViews>
    <sheetView workbookViewId="0" topLeftCell="A1">
      <pane ySplit="5" topLeftCell="BM6" activePane="bottomLeft" state="frozen"/>
      <selection pane="topLeft" activeCell="A1" sqref="A1"/>
      <selection pane="bottomLeft" activeCell="A8" sqref="A8"/>
    </sheetView>
  </sheetViews>
  <sheetFormatPr defaultColWidth="9.140625" defaultRowHeight="12.75"/>
  <cols>
    <col min="1" max="1" width="16.28125" style="2" customWidth="1"/>
    <col min="2" max="2" width="6.421875" style="2" customWidth="1"/>
    <col min="3" max="5" width="6.7109375" style="2" customWidth="1"/>
    <col min="6" max="6" width="49.7109375" style="37" customWidth="1"/>
    <col min="7" max="7" width="3.8515625" style="2" customWidth="1"/>
    <col min="8" max="16384" width="9.140625" style="2" customWidth="1"/>
  </cols>
  <sheetData>
    <row r="1" ht="11.25">
      <c r="A1" s="1" t="s">
        <v>1975</v>
      </c>
    </row>
    <row r="2" ht="11.25">
      <c r="A2" s="2" t="s">
        <v>1976</v>
      </c>
    </row>
    <row r="3" ht="11.25">
      <c r="A3" s="2" t="s">
        <v>1977</v>
      </c>
    </row>
    <row r="4" spans="2:8" ht="11.25">
      <c r="B4" s="4" t="str">
        <f>LEFT(H4,4)</f>
        <v>code</v>
      </c>
      <c r="C4" s="4" t="str">
        <f>TRIM(MID(H4,67,2))</f>
        <v>-g</v>
      </c>
      <c r="D4" s="4" t="str">
        <f>TRIM(MID(H4,70,1))</f>
        <v>a</v>
      </c>
      <c r="E4" s="5">
        <f>IF(ISNUMBER(VALUE(TRIM(MID(H4,71,3)))),VALUE(TRIM(MID(H4,71,3))),)</f>
        <v>999</v>
      </c>
      <c r="F4" s="37" t="str">
        <f>TRIM(MID(H4,6,61))</f>
        <v>omschrijving-------------------------------------------------</v>
      </c>
      <c r="H4" s="2" t="s">
        <v>4413</v>
      </c>
    </row>
    <row r="5" spans="1:6" ht="11.25">
      <c r="A5" s="1" t="s">
        <v>3423</v>
      </c>
      <c r="B5" s="1" t="s">
        <v>6023</v>
      </c>
      <c r="C5" s="1" t="s">
        <v>6024</v>
      </c>
      <c r="D5" s="1" t="s">
        <v>6025</v>
      </c>
      <c r="E5" s="6" t="s">
        <v>6026</v>
      </c>
      <c r="F5" s="38" t="s">
        <v>3424</v>
      </c>
    </row>
    <row r="6" spans="1:6" ht="11.25">
      <c r="A6" s="2" t="s">
        <v>6063</v>
      </c>
      <c r="B6" s="4" t="s">
        <v>6064</v>
      </c>
      <c r="C6" s="4" t="s">
        <v>6029</v>
      </c>
      <c r="D6" s="4" t="s">
        <v>6030</v>
      </c>
      <c r="E6" s="5">
        <v>12</v>
      </c>
      <c r="F6" s="37" t="s">
        <v>6065</v>
      </c>
    </row>
    <row r="7" spans="1:6" ht="11.25">
      <c r="A7" s="2" t="s">
        <v>6063</v>
      </c>
      <c r="B7" s="4" t="s">
        <v>6070</v>
      </c>
      <c r="C7" s="4" t="s">
        <v>6029</v>
      </c>
      <c r="D7" s="4" t="s">
        <v>6030</v>
      </c>
      <c r="E7" s="5">
        <v>7</v>
      </c>
      <c r="F7" s="37" t="s">
        <v>6071</v>
      </c>
    </row>
    <row r="8" spans="1:6" ht="11.25">
      <c r="A8" s="2" t="s">
        <v>6063</v>
      </c>
      <c r="B8" s="4" t="s">
        <v>6076</v>
      </c>
      <c r="C8" s="4" t="s">
        <v>6077</v>
      </c>
      <c r="D8" s="4" t="s">
        <v>6077</v>
      </c>
      <c r="E8" s="5">
        <v>0</v>
      </c>
      <c r="F8" s="37" t="s">
        <v>6078</v>
      </c>
    </row>
    <row r="9" spans="1:6" ht="11.25">
      <c r="A9" s="2" t="s">
        <v>6063</v>
      </c>
      <c r="B9" s="4" t="s">
        <v>6079</v>
      </c>
      <c r="C9" s="4" t="s">
        <v>6029</v>
      </c>
      <c r="D9" s="4" t="s">
        <v>6035</v>
      </c>
      <c r="E9" s="5">
        <v>1</v>
      </c>
      <c r="F9" s="37" t="s">
        <v>6080</v>
      </c>
    </row>
    <row r="10" spans="1:6" ht="11.25">
      <c r="A10" s="2" t="s">
        <v>6063</v>
      </c>
      <c r="B10" s="4" t="s">
        <v>6081</v>
      </c>
      <c r="C10" s="4" t="s">
        <v>6029</v>
      </c>
      <c r="D10" s="4" t="s">
        <v>6030</v>
      </c>
      <c r="E10" s="5">
        <v>12</v>
      </c>
      <c r="F10" s="37" t="s">
        <v>6082</v>
      </c>
    </row>
    <row r="11" spans="1:6" ht="11.25">
      <c r="A11" s="2" t="s">
        <v>6063</v>
      </c>
      <c r="B11" s="4" t="s">
        <v>2231</v>
      </c>
      <c r="C11" s="4" t="s">
        <v>6029</v>
      </c>
      <c r="D11" s="4" t="s">
        <v>6030</v>
      </c>
      <c r="E11" s="5">
        <v>12</v>
      </c>
      <c r="F11" s="37" t="s">
        <v>2232</v>
      </c>
    </row>
    <row r="12" spans="1:6" ht="11.25">
      <c r="A12" s="2" t="s">
        <v>6063</v>
      </c>
      <c r="B12" s="4" t="s">
        <v>6083</v>
      </c>
      <c r="C12" s="4" t="s">
        <v>6029</v>
      </c>
      <c r="D12" s="4" t="s">
        <v>6035</v>
      </c>
      <c r="E12" s="5">
        <v>8</v>
      </c>
      <c r="F12" s="37" t="s">
        <v>6084</v>
      </c>
    </row>
    <row r="13" spans="1:6" ht="11.25">
      <c r="A13" s="2" t="s">
        <v>6063</v>
      </c>
      <c r="B13" s="4" t="s">
        <v>2235</v>
      </c>
      <c r="C13" s="4" t="s">
        <v>6029</v>
      </c>
      <c r="D13" s="4" t="s">
        <v>6030</v>
      </c>
      <c r="E13" s="5">
        <v>3</v>
      </c>
      <c r="F13" s="37" t="s">
        <v>2236</v>
      </c>
    </row>
    <row r="14" spans="1:6" ht="11.25">
      <c r="A14" s="2" t="s">
        <v>6063</v>
      </c>
      <c r="B14" s="4" t="s">
        <v>2237</v>
      </c>
      <c r="C14" s="4" t="s">
        <v>6112</v>
      </c>
      <c r="D14" s="4" t="s">
        <v>6030</v>
      </c>
      <c r="E14" s="5">
        <v>12</v>
      </c>
      <c r="F14" s="37" t="s">
        <v>2236</v>
      </c>
    </row>
    <row r="15" spans="1:6" ht="11.25">
      <c r="A15" s="2" t="s">
        <v>6063</v>
      </c>
      <c r="B15" s="4" t="s">
        <v>2239</v>
      </c>
      <c r="C15" s="4" t="s">
        <v>6029</v>
      </c>
      <c r="D15" s="4" t="s">
        <v>6035</v>
      </c>
      <c r="E15" s="5">
        <v>1</v>
      </c>
      <c r="F15" s="37" t="s">
        <v>2240</v>
      </c>
    </row>
    <row r="16" spans="1:6" ht="11.25">
      <c r="A16" s="2" t="s">
        <v>6063</v>
      </c>
      <c r="B16" s="4" t="s">
        <v>2241</v>
      </c>
      <c r="C16" s="4" t="s">
        <v>6029</v>
      </c>
      <c r="D16" s="4" t="s">
        <v>6035</v>
      </c>
      <c r="E16" s="5">
        <v>1</v>
      </c>
      <c r="F16" s="37" t="s">
        <v>2242</v>
      </c>
    </row>
    <row r="17" spans="1:6" ht="11.25">
      <c r="A17" s="2" t="s">
        <v>6063</v>
      </c>
      <c r="B17" s="4" t="s">
        <v>2243</v>
      </c>
      <c r="C17" s="4" t="s">
        <v>6112</v>
      </c>
      <c r="D17" s="4" t="s">
        <v>6030</v>
      </c>
      <c r="E17" s="5">
        <v>35</v>
      </c>
      <c r="F17" s="37" t="s">
        <v>2244</v>
      </c>
    </row>
    <row r="18" spans="1:6" ht="11.25">
      <c r="A18" s="2" t="s">
        <v>6063</v>
      </c>
      <c r="B18" s="4" t="s">
        <v>2247</v>
      </c>
      <c r="C18" s="4" t="s">
        <v>6112</v>
      </c>
      <c r="D18" s="4" t="s">
        <v>6030</v>
      </c>
      <c r="E18" s="5">
        <v>15</v>
      </c>
      <c r="F18" s="37" t="s">
        <v>2248</v>
      </c>
    </row>
    <row r="19" spans="1:6" ht="11.25">
      <c r="A19" s="2" t="s">
        <v>6063</v>
      </c>
      <c r="B19" s="4" t="s">
        <v>2255</v>
      </c>
      <c r="C19" s="4" t="s">
        <v>6029</v>
      </c>
      <c r="D19" s="4" t="s">
        <v>6035</v>
      </c>
      <c r="E19" s="5">
        <v>2</v>
      </c>
      <c r="F19" s="37" t="s">
        <v>2256</v>
      </c>
    </row>
    <row r="20" spans="1:6" ht="11.25">
      <c r="A20" s="2" t="s">
        <v>6063</v>
      </c>
      <c r="B20" s="4" t="s">
        <v>2263</v>
      </c>
      <c r="C20" s="4" t="s">
        <v>6112</v>
      </c>
      <c r="D20" s="4" t="s">
        <v>6030</v>
      </c>
      <c r="E20" s="5">
        <v>20</v>
      </c>
      <c r="F20" s="37" t="s">
        <v>2264</v>
      </c>
    </row>
    <row r="21" spans="1:6" ht="11.25">
      <c r="A21" s="2" t="s">
        <v>6063</v>
      </c>
      <c r="B21" s="4" t="s">
        <v>2266</v>
      </c>
      <c r="C21" s="4" t="s">
        <v>6029</v>
      </c>
      <c r="D21" s="4" t="s">
        <v>6030</v>
      </c>
      <c r="E21" s="5">
        <v>5</v>
      </c>
      <c r="F21" s="37" t="s">
        <v>2267</v>
      </c>
    </row>
    <row r="22" spans="1:6" ht="11.25">
      <c r="A22" s="2" t="s">
        <v>6063</v>
      </c>
      <c r="B22" s="4" t="s">
        <v>2268</v>
      </c>
      <c r="C22" s="4" t="s">
        <v>6112</v>
      </c>
      <c r="D22" s="4" t="s">
        <v>6030</v>
      </c>
      <c r="E22" s="5">
        <v>20</v>
      </c>
      <c r="F22" s="37" t="s">
        <v>2269</v>
      </c>
    </row>
    <row r="23" spans="1:6" ht="11.25">
      <c r="A23" s="2" t="s">
        <v>6063</v>
      </c>
      <c r="B23" s="4" t="s">
        <v>2270</v>
      </c>
      <c r="C23" s="4" t="s">
        <v>6029</v>
      </c>
      <c r="D23" s="4" t="s">
        <v>6035</v>
      </c>
      <c r="E23" s="5">
        <v>12</v>
      </c>
      <c r="F23" s="37" t="s">
        <v>2271</v>
      </c>
    </row>
    <row r="24" spans="1:6" ht="11.25">
      <c r="A24" s="2" t="s">
        <v>6063</v>
      </c>
      <c r="B24" s="4" t="s">
        <v>2273</v>
      </c>
      <c r="C24" s="4" t="s">
        <v>6029</v>
      </c>
      <c r="D24" s="4" t="s">
        <v>6035</v>
      </c>
      <c r="E24" s="5">
        <v>5</v>
      </c>
      <c r="F24" s="37" t="s">
        <v>1978</v>
      </c>
    </row>
    <row r="25" spans="1:6" ht="11.25">
      <c r="A25" s="2" t="s">
        <v>6063</v>
      </c>
      <c r="B25" s="4" t="s">
        <v>2275</v>
      </c>
      <c r="C25" s="4" t="s">
        <v>6029</v>
      </c>
      <c r="D25" s="4" t="s">
        <v>6035</v>
      </c>
      <c r="E25" s="5">
        <v>9</v>
      </c>
      <c r="F25" s="37" t="s">
        <v>2276</v>
      </c>
    </row>
    <row r="26" spans="1:6" ht="11.25">
      <c r="A26" s="2" t="s">
        <v>6063</v>
      </c>
      <c r="B26" s="4" t="s">
        <v>6085</v>
      </c>
      <c r="C26" s="4" t="s">
        <v>6077</v>
      </c>
      <c r="D26" s="4" t="s">
        <v>6077</v>
      </c>
      <c r="E26" s="5">
        <v>0</v>
      </c>
      <c r="F26" s="37" t="s">
        <v>6086</v>
      </c>
    </row>
    <row r="27" spans="1:6" ht="11.25">
      <c r="A27" s="2" t="s">
        <v>6063</v>
      </c>
      <c r="B27" s="4" t="s">
        <v>6087</v>
      </c>
      <c r="C27" s="4" t="s">
        <v>6029</v>
      </c>
      <c r="D27" s="4" t="s">
        <v>6030</v>
      </c>
      <c r="E27" s="5">
        <v>8</v>
      </c>
      <c r="F27" s="37" t="s">
        <v>6088</v>
      </c>
    </row>
    <row r="28" spans="1:6" ht="11.25">
      <c r="A28" s="2" t="s">
        <v>6063</v>
      </c>
      <c r="B28" s="4" t="s">
        <v>2353</v>
      </c>
      <c r="C28" s="4" t="s">
        <v>6077</v>
      </c>
      <c r="D28" s="4" t="s">
        <v>6077</v>
      </c>
      <c r="E28" s="5">
        <v>0</v>
      </c>
      <c r="F28" s="37" t="s">
        <v>2354</v>
      </c>
    </row>
    <row r="29" spans="1:6" ht="11.25">
      <c r="A29" s="2" t="s">
        <v>6063</v>
      </c>
      <c r="B29" s="4" t="s">
        <v>7</v>
      </c>
      <c r="C29" s="4" t="s">
        <v>6029</v>
      </c>
      <c r="D29" s="4" t="s">
        <v>6035</v>
      </c>
      <c r="E29" s="5">
        <v>1</v>
      </c>
      <c r="F29" s="37" t="s">
        <v>8</v>
      </c>
    </row>
    <row r="30" spans="1:6" ht="11.25">
      <c r="A30" s="2" t="s">
        <v>6063</v>
      </c>
      <c r="B30" s="4" t="s">
        <v>9</v>
      </c>
      <c r="C30" s="4" t="s">
        <v>6029</v>
      </c>
      <c r="D30" s="4" t="s">
        <v>6035</v>
      </c>
      <c r="E30" s="5">
        <v>1</v>
      </c>
      <c r="F30" s="37" t="s">
        <v>10</v>
      </c>
    </row>
    <row r="31" spans="1:6" ht="11.25">
      <c r="A31" s="2" t="s">
        <v>6063</v>
      </c>
      <c r="B31" s="4" t="s">
        <v>11</v>
      </c>
      <c r="C31" s="4" t="s">
        <v>6029</v>
      </c>
      <c r="D31" s="4" t="s">
        <v>6035</v>
      </c>
      <c r="E31" s="5">
        <v>1</v>
      </c>
      <c r="F31" s="37" t="s">
        <v>12</v>
      </c>
    </row>
    <row r="32" spans="1:6" ht="11.25">
      <c r="A32" s="2" t="s">
        <v>6063</v>
      </c>
      <c r="B32" s="4" t="s">
        <v>13</v>
      </c>
      <c r="C32" s="4" t="s">
        <v>6029</v>
      </c>
      <c r="D32" s="4" t="s">
        <v>6035</v>
      </c>
      <c r="E32" s="5">
        <v>1</v>
      </c>
      <c r="F32" s="37" t="s">
        <v>14</v>
      </c>
    </row>
    <row r="33" spans="1:6" ht="11.25">
      <c r="A33" s="2" t="s">
        <v>6063</v>
      </c>
      <c r="B33" s="4" t="s">
        <v>15</v>
      </c>
      <c r="C33" s="4" t="s">
        <v>6029</v>
      </c>
      <c r="D33" s="4" t="s">
        <v>6035</v>
      </c>
      <c r="E33" s="5">
        <v>1</v>
      </c>
      <c r="F33" s="37" t="s">
        <v>16</v>
      </c>
    </row>
    <row r="34" spans="1:6" ht="11.25">
      <c r="A34" s="2" t="s">
        <v>6063</v>
      </c>
      <c r="B34" s="4" t="s">
        <v>17</v>
      </c>
      <c r="C34" s="4" t="s">
        <v>6029</v>
      </c>
      <c r="D34" s="4" t="s">
        <v>6035</v>
      </c>
      <c r="E34" s="5">
        <v>8</v>
      </c>
      <c r="F34" s="37" t="s">
        <v>18</v>
      </c>
    </row>
    <row r="35" spans="1:6" ht="11.25">
      <c r="A35" s="2" t="s">
        <v>6063</v>
      </c>
      <c r="B35" s="4" t="s">
        <v>3396</v>
      </c>
      <c r="C35" s="4" t="s">
        <v>6112</v>
      </c>
      <c r="D35" s="4" t="s">
        <v>6030</v>
      </c>
      <c r="E35" s="5">
        <v>0</v>
      </c>
      <c r="F35" s="37" t="s">
        <v>3397</v>
      </c>
    </row>
    <row r="36" spans="1:6" ht="11.25">
      <c r="A36" s="2" t="s">
        <v>4417</v>
      </c>
      <c r="F36" s="37" t="s">
        <v>6882</v>
      </c>
    </row>
    <row r="37" spans="1:6" ht="45">
      <c r="A37" s="2" t="s">
        <v>4417</v>
      </c>
      <c r="F37" s="37" t="s">
        <v>6883</v>
      </c>
    </row>
    <row r="38" spans="1:6" ht="22.5">
      <c r="A38" s="2" t="s">
        <v>4417</v>
      </c>
      <c r="F38" s="37" t="s">
        <v>6884</v>
      </c>
    </row>
    <row r="39" spans="1:6" ht="22.5">
      <c r="A39" s="2" t="s">
        <v>4417</v>
      </c>
      <c r="F39" s="37" t="s">
        <v>6885</v>
      </c>
    </row>
  </sheetData>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5"/>
  <sheetViews>
    <sheetView workbookViewId="0" topLeftCell="A1">
      <pane ySplit="5" topLeftCell="BM6" activePane="bottomLeft" state="frozen"/>
      <selection pane="topLeft" activeCell="A1" sqref="A1"/>
      <selection pane="bottomLeft" activeCell="A35" sqref="A35"/>
    </sheetView>
  </sheetViews>
  <sheetFormatPr defaultColWidth="9.140625" defaultRowHeight="12.75"/>
  <cols>
    <col min="1" max="1" width="16.140625" style="2" customWidth="1"/>
    <col min="2" max="2" width="6.421875" style="2" customWidth="1"/>
    <col min="3" max="5" width="6.7109375" style="2" customWidth="1"/>
    <col min="6" max="6" width="32.57421875" style="2" customWidth="1"/>
    <col min="7" max="7" width="3.8515625" style="2" customWidth="1"/>
    <col min="8" max="16384" width="9.140625" style="2" customWidth="1"/>
  </cols>
  <sheetData>
    <row r="1" ht="11.25">
      <c r="A1" s="1" t="s">
        <v>1979</v>
      </c>
    </row>
    <row r="2" ht="11.25">
      <c r="A2" s="2" t="s">
        <v>1980</v>
      </c>
    </row>
    <row r="3" ht="11.25">
      <c r="A3" s="2" t="s">
        <v>1977</v>
      </c>
    </row>
    <row r="4" spans="2:8" ht="11.25">
      <c r="B4" s="4" t="str">
        <f>LEFT(H4,4)</f>
        <v>code</v>
      </c>
      <c r="C4" s="4" t="str">
        <f>TRIM(MID(H4,67,2))</f>
        <v>-g</v>
      </c>
      <c r="D4" s="4" t="str">
        <f>TRIM(MID(H4,70,1))</f>
        <v>a</v>
      </c>
      <c r="E4" s="5">
        <f>IF(ISNUMBER(VALUE(TRIM(MID(H4,71,3)))),VALUE(TRIM(MID(H4,71,3))),)</f>
        <v>999</v>
      </c>
      <c r="F4" s="2" t="str">
        <f>TRIM(MID(H4,6,61))</f>
        <v>omschrijving-------------------------------------------------</v>
      </c>
      <c r="H4" s="2" t="s">
        <v>4413</v>
      </c>
    </row>
    <row r="5" spans="1:6" ht="11.25">
      <c r="A5" s="1" t="s">
        <v>3423</v>
      </c>
      <c r="B5" s="1" t="s">
        <v>6023</v>
      </c>
      <c r="C5" s="1" t="s">
        <v>6024</v>
      </c>
      <c r="D5" s="1" t="s">
        <v>6025</v>
      </c>
      <c r="E5" s="6" t="s">
        <v>6026</v>
      </c>
      <c r="F5" s="1" t="s">
        <v>3424</v>
      </c>
    </row>
    <row r="6" spans="1:6" ht="11.25">
      <c r="A6" s="2" t="s">
        <v>6063</v>
      </c>
      <c r="B6" s="4" t="s">
        <v>6064</v>
      </c>
      <c r="C6" s="4" t="s">
        <v>6029</v>
      </c>
      <c r="D6" s="4" t="s">
        <v>6030</v>
      </c>
      <c r="E6" s="5">
        <v>12</v>
      </c>
      <c r="F6" s="2" t="s">
        <v>6065</v>
      </c>
    </row>
    <row r="7" spans="1:6" ht="11.25">
      <c r="A7" s="2" t="s">
        <v>6063</v>
      </c>
      <c r="B7" s="4" t="s">
        <v>2115</v>
      </c>
      <c r="C7" s="4" t="s">
        <v>6029</v>
      </c>
      <c r="D7" s="4" t="s">
        <v>6035</v>
      </c>
      <c r="E7" s="5">
        <v>4</v>
      </c>
      <c r="F7" s="2" t="s">
        <v>2116</v>
      </c>
    </row>
    <row r="8" spans="1:6" ht="11.25">
      <c r="A8" s="2" t="s">
        <v>6063</v>
      </c>
      <c r="B8" s="4" t="s">
        <v>6070</v>
      </c>
      <c r="C8" s="4" t="s">
        <v>6029</v>
      </c>
      <c r="D8" s="4" t="s">
        <v>6030</v>
      </c>
      <c r="E8" s="5">
        <v>7</v>
      </c>
      <c r="F8" s="2" t="s">
        <v>6071</v>
      </c>
    </row>
    <row r="9" spans="1:6" ht="11.25">
      <c r="A9" s="2" t="s">
        <v>6063</v>
      </c>
      <c r="B9" s="4" t="s">
        <v>6076</v>
      </c>
      <c r="C9" s="4" t="s">
        <v>6077</v>
      </c>
      <c r="D9" s="4" t="s">
        <v>6077</v>
      </c>
      <c r="E9" s="5">
        <v>0</v>
      </c>
      <c r="F9" s="2" t="s">
        <v>6078</v>
      </c>
    </row>
    <row r="10" spans="1:6" ht="11.25">
      <c r="A10" s="2" t="s">
        <v>6063</v>
      </c>
      <c r="B10" s="4" t="s">
        <v>6081</v>
      </c>
      <c r="C10" s="4" t="s">
        <v>6029</v>
      </c>
      <c r="D10" s="4" t="s">
        <v>6030</v>
      </c>
      <c r="E10" s="5">
        <v>12</v>
      </c>
      <c r="F10" s="2" t="s">
        <v>6082</v>
      </c>
    </row>
    <row r="11" spans="1:6" ht="11.25">
      <c r="A11" s="2" t="s">
        <v>6063</v>
      </c>
      <c r="B11" s="4" t="s">
        <v>21</v>
      </c>
      <c r="C11" s="4" t="s">
        <v>6112</v>
      </c>
      <c r="D11" s="4" t="s">
        <v>6030</v>
      </c>
      <c r="E11" s="5">
        <v>35</v>
      </c>
      <c r="F11" s="2" t="s">
        <v>22</v>
      </c>
    </row>
    <row r="12" spans="1:6" ht="11.25">
      <c r="A12" s="2" t="s">
        <v>6063</v>
      </c>
      <c r="B12" s="4" t="s">
        <v>6089</v>
      </c>
      <c r="C12" s="4" t="s">
        <v>6029</v>
      </c>
      <c r="D12" s="4" t="s">
        <v>6035</v>
      </c>
      <c r="E12" s="5">
        <v>8</v>
      </c>
      <c r="F12" s="2" t="s">
        <v>6090</v>
      </c>
    </row>
    <row r="13" spans="1:6" ht="11.25">
      <c r="A13" s="2" t="s">
        <v>6063</v>
      </c>
      <c r="B13" s="4" t="s">
        <v>93</v>
      </c>
      <c r="C13" s="4" t="s">
        <v>6029</v>
      </c>
      <c r="D13" s="4" t="s">
        <v>6035</v>
      </c>
      <c r="E13" s="5">
        <v>4</v>
      </c>
      <c r="F13" s="2" t="s">
        <v>94</v>
      </c>
    </row>
    <row r="14" spans="1:6" ht="11.25">
      <c r="A14" s="2" t="s">
        <v>6063</v>
      </c>
      <c r="B14" s="4" t="s">
        <v>96</v>
      </c>
      <c r="C14" s="4" t="s">
        <v>6029</v>
      </c>
      <c r="D14" s="4" t="s">
        <v>6035</v>
      </c>
      <c r="E14" s="5">
        <v>8</v>
      </c>
      <c r="F14" s="2" t="s">
        <v>97</v>
      </c>
    </row>
    <row r="15" spans="1:6" ht="11.25">
      <c r="A15" s="2" t="s">
        <v>6063</v>
      </c>
      <c r="B15" s="4" t="s">
        <v>101</v>
      </c>
      <c r="C15" s="4" t="s">
        <v>6029</v>
      </c>
      <c r="D15" s="4" t="s">
        <v>6035</v>
      </c>
      <c r="E15" s="5">
        <v>4</v>
      </c>
      <c r="F15" s="2" t="s">
        <v>102</v>
      </c>
    </row>
    <row r="16" spans="1:6" ht="11.25">
      <c r="A16" s="2" t="s">
        <v>6063</v>
      </c>
      <c r="B16" s="4" t="s">
        <v>6107</v>
      </c>
      <c r="C16" s="4" t="s">
        <v>6029</v>
      </c>
      <c r="D16" s="4" t="s">
        <v>6035</v>
      </c>
      <c r="E16" s="5">
        <v>1</v>
      </c>
      <c r="F16" s="2" t="s">
        <v>6108</v>
      </c>
    </row>
    <row r="17" spans="1:6" ht="11.25">
      <c r="A17" s="2" t="s">
        <v>6063</v>
      </c>
      <c r="B17" s="4" t="s">
        <v>6109</v>
      </c>
      <c r="C17" s="4" t="s">
        <v>6029</v>
      </c>
      <c r="D17" s="4" t="s">
        <v>6035</v>
      </c>
      <c r="E17" s="5">
        <v>1</v>
      </c>
      <c r="F17" s="2" t="s">
        <v>6110</v>
      </c>
    </row>
    <row r="18" spans="1:6" ht="11.25">
      <c r="A18" s="2" t="s">
        <v>6063</v>
      </c>
      <c r="B18" s="4" t="s">
        <v>6136</v>
      </c>
      <c r="C18" s="4" t="s">
        <v>6029</v>
      </c>
      <c r="D18" s="4" t="s">
        <v>6030</v>
      </c>
      <c r="E18" s="5">
        <v>3</v>
      </c>
      <c r="F18" s="2" t="s">
        <v>6137</v>
      </c>
    </row>
    <row r="19" spans="1:6" ht="11.25">
      <c r="A19" s="2" t="s">
        <v>6063</v>
      </c>
      <c r="B19" s="4" t="s">
        <v>6138</v>
      </c>
      <c r="C19" s="4" t="s">
        <v>6029</v>
      </c>
      <c r="D19" s="4" t="s">
        <v>6035</v>
      </c>
      <c r="E19" s="5">
        <v>1</v>
      </c>
      <c r="F19" s="2" t="s">
        <v>6139</v>
      </c>
    </row>
    <row r="20" spans="1:6" ht="11.25">
      <c r="A20" s="2" t="s">
        <v>6063</v>
      </c>
      <c r="B20" s="4" t="s">
        <v>6140</v>
      </c>
      <c r="C20" s="4" t="s">
        <v>6029</v>
      </c>
      <c r="D20" s="4" t="s">
        <v>6035</v>
      </c>
      <c r="E20" s="5">
        <v>1</v>
      </c>
      <c r="F20" s="2" t="s">
        <v>6141</v>
      </c>
    </row>
    <row r="21" spans="1:6" ht="11.25">
      <c r="A21" s="2" t="s">
        <v>6063</v>
      </c>
      <c r="B21" s="4" t="s">
        <v>3396</v>
      </c>
      <c r="C21" s="4" t="s">
        <v>6112</v>
      </c>
      <c r="D21" s="4" t="s">
        <v>6030</v>
      </c>
      <c r="E21" s="5">
        <v>0</v>
      </c>
      <c r="F21" s="2" t="s">
        <v>3397</v>
      </c>
    </row>
    <row r="22" spans="1:6" ht="11.25">
      <c r="A22" s="2" t="s">
        <v>3398</v>
      </c>
      <c r="F22" s="2" t="s">
        <v>1981</v>
      </c>
    </row>
    <row r="23" spans="1:6" ht="11.25">
      <c r="A23" s="2" t="s">
        <v>3398</v>
      </c>
      <c r="B23" s="4" t="s">
        <v>7243</v>
      </c>
      <c r="C23" s="4" t="s">
        <v>6077</v>
      </c>
      <c r="D23" s="4" t="s">
        <v>6077</v>
      </c>
      <c r="E23" s="5">
        <v>0</v>
      </c>
      <c r="F23" s="2" t="s">
        <v>7244</v>
      </c>
    </row>
    <row r="24" spans="1:6" ht="11.25">
      <c r="A24" s="2" t="s">
        <v>3398</v>
      </c>
      <c r="B24" s="4" t="s">
        <v>183</v>
      </c>
      <c r="C24" s="4" t="s">
        <v>6029</v>
      </c>
      <c r="D24" s="4" t="s">
        <v>6030</v>
      </c>
      <c r="E24" s="5">
        <v>17</v>
      </c>
      <c r="F24" s="2" t="s">
        <v>184</v>
      </c>
    </row>
    <row r="25" spans="1:6" ht="11.25">
      <c r="A25" s="2" t="s">
        <v>3398</v>
      </c>
      <c r="B25" s="4" t="s">
        <v>1179</v>
      </c>
      <c r="C25" s="4" t="s">
        <v>6077</v>
      </c>
      <c r="D25" s="4" t="s">
        <v>6077</v>
      </c>
      <c r="E25" s="5">
        <v>0</v>
      </c>
      <c r="F25" s="2" t="s">
        <v>1180</v>
      </c>
    </row>
    <row r="26" spans="1:6" ht="11.25">
      <c r="A26" s="2" t="s">
        <v>3399</v>
      </c>
      <c r="F26" s="2" t="s">
        <v>1982</v>
      </c>
    </row>
    <row r="27" spans="1:6" ht="11.25">
      <c r="A27" s="2" t="s">
        <v>3399</v>
      </c>
      <c r="B27" s="4" t="s">
        <v>1983</v>
      </c>
      <c r="C27" s="4" t="s">
        <v>6077</v>
      </c>
      <c r="D27" s="4" t="s">
        <v>6077</v>
      </c>
      <c r="E27" s="5">
        <v>0</v>
      </c>
      <c r="F27" s="2" t="s">
        <v>6784</v>
      </c>
    </row>
    <row r="28" spans="1:6" ht="11.25">
      <c r="A28" s="2" t="s">
        <v>3399</v>
      </c>
      <c r="B28" s="4" t="s">
        <v>1984</v>
      </c>
      <c r="C28" s="4" t="s">
        <v>6077</v>
      </c>
      <c r="D28" s="4" t="s">
        <v>6077</v>
      </c>
      <c r="E28" s="5">
        <v>0</v>
      </c>
      <c r="F28" s="2" t="s">
        <v>1985</v>
      </c>
    </row>
    <row r="29" spans="1:6" ht="11.25">
      <c r="A29" s="2" t="s">
        <v>3399</v>
      </c>
      <c r="B29" s="4" t="s">
        <v>1986</v>
      </c>
      <c r="C29" s="4" t="s">
        <v>6077</v>
      </c>
      <c r="D29" s="4" t="s">
        <v>6077</v>
      </c>
      <c r="E29" s="5">
        <v>0</v>
      </c>
      <c r="F29" s="2" t="s">
        <v>6795</v>
      </c>
    </row>
    <row r="30" spans="1:6" ht="11.25">
      <c r="A30" s="2" t="s">
        <v>3399</v>
      </c>
      <c r="B30" s="4" t="s">
        <v>1987</v>
      </c>
      <c r="C30" s="4" t="s">
        <v>6077</v>
      </c>
      <c r="D30" s="4" t="s">
        <v>6077</v>
      </c>
      <c r="E30" s="5">
        <v>0</v>
      </c>
      <c r="F30" s="2" t="s">
        <v>1988</v>
      </c>
    </row>
    <row r="31" spans="1:6" ht="11.25">
      <c r="A31" s="2" t="s">
        <v>3399</v>
      </c>
      <c r="B31" s="4" t="s">
        <v>1989</v>
      </c>
      <c r="C31" s="4" t="s">
        <v>6077</v>
      </c>
      <c r="D31" s="4" t="s">
        <v>6077</v>
      </c>
      <c r="E31" s="5">
        <v>0</v>
      </c>
      <c r="F31" s="2" t="s">
        <v>1990</v>
      </c>
    </row>
    <row r="32" spans="1:6" ht="11.25">
      <c r="A32" s="2" t="s">
        <v>3399</v>
      </c>
      <c r="B32" s="4" t="s">
        <v>1991</v>
      </c>
      <c r="C32" s="4" t="s">
        <v>6077</v>
      </c>
      <c r="D32" s="4" t="s">
        <v>6077</v>
      </c>
      <c r="E32" s="5">
        <v>0</v>
      </c>
      <c r="F32" s="2" t="s">
        <v>1992</v>
      </c>
    </row>
    <row r="33" spans="1:6" ht="11.25">
      <c r="A33" s="2" t="s">
        <v>3399</v>
      </c>
      <c r="B33" s="4" t="s">
        <v>1993</v>
      </c>
      <c r="C33" s="4" t="s">
        <v>6077</v>
      </c>
      <c r="D33" s="4" t="s">
        <v>6077</v>
      </c>
      <c r="E33" s="5">
        <v>0</v>
      </c>
      <c r="F33" s="2" t="s">
        <v>1994</v>
      </c>
    </row>
    <row r="34" spans="1:6" ht="11.25">
      <c r="A34" s="2" t="s">
        <v>4417</v>
      </c>
      <c r="F34" s="2" t="s">
        <v>6886</v>
      </c>
    </row>
    <row r="35" spans="1:6" ht="11.25">
      <c r="A35" s="2" t="s">
        <v>4417</v>
      </c>
      <c r="F35" s="2" t="s">
        <v>6887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BormansM</cp:lastModifiedBy>
  <cp:lastPrinted>2006-07-07T07:38:42Z</cp:lastPrinted>
  <dcterms:created xsi:type="dcterms:W3CDTF">1996-10-14T23:33:28Z</dcterms:created>
  <dcterms:modified xsi:type="dcterms:W3CDTF">2006-09-01T15:21:08Z</dcterms:modified>
  <cp:category/>
  <cp:version/>
  <cp:contentType/>
  <cp:contentStatus/>
</cp:coreProperties>
</file>